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20" windowWidth="19320" windowHeight="9636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D110" i="1" l="1"/>
  <c r="D56" i="1"/>
  <c r="D166" i="1"/>
  <c r="D85" i="1" l="1"/>
  <c r="D70" i="1" l="1"/>
  <c r="D274" i="1" l="1"/>
  <c r="E286" i="1" l="1"/>
  <c r="D286" i="1"/>
  <c r="E288" i="1" l="1"/>
</calcChain>
</file>

<file path=xl/sharedStrings.xml><?xml version="1.0" encoding="utf-8"?>
<sst xmlns="http://schemas.openxmlformats.org/spreadsheetml/2006/main" count="790" uniqueCount="511">
  <si>
    <t>lp.</t>
  </si>
  <si>
    <t>Data imprezy</t>
  </si>
  <si>
    <t>ilość uczestników</t>
  </si>
  <si>
    <t>Nazwa imprezy</t>
  </si>
  <si>
    <t>Sprawozdanie statystyczne z działalności Miejskiego Ośrodka Kultury 2016 r.</t>
  </si>
  <si>
    <t>KONKURSY, PRZEGLĄDY, FESTIWALE</t>
  </si>
  <si>
    <t>KONCERTY</t>
  </si>
  <si>
    <t>WYSTAWY w "Galerii Sztuk Wszelakich" oraz w "Galerii na Strychu"</t>
  </si>
  <si>
    <t>SPEKTAKLE TEATRALNE</t>
  </si>
  <si>
    <t>INNE</t>
  </si>
  <si>
    <t>WSPÓŁORGANIZACJA</t>
  </si>
  <si>
    <t>ilość tytułów</t>
  </si>
  <si>
    <t>liczba widzów</t>
  </si>
  <si>
    <t>liczba seansów</t>
  </si>
  <si>
    <t>1.</t>
  </si>
  <si>
    <t>Seanse 2D Kino „Chemik”</t>
  </si>
  <si>
    <t>2.</t>
  </si>
  <si>
    <t>Seanse 3D Kino „Chemik”</t>
  </si>
  <si>
    <t>3.</t>
  </si>
  <si>
    <t>Seanse DKF Kino „Chemik”</t>
  </si>
  <si>
    <t>4.</t>
  </si>
  <si>
    <t>Seanse 2D Kino „Twierdza”</t>
  </si>
  <si>
    <t>5.</t>
  </si>
  <si>
    <t>Seanse 3D Kino „Twierdza”</t>
  </si>
  <si>
    <t>6.</t>
  </si>
  <si>
    <t>Seanse DKF Kino „Twierdza”</t>
  </si>
  <si>
    <t>RAZEM</t>
  </si>
  <si>
    <t>Ogółem uczestników wydarzeń organizowanych przez MOK</t>
  </si>
  <si>
    <t>01.01.2016</t>
  </si>
  <si>
    <t>Gala Noworoczna "Pod gwiazdami Wiednia i Budapesztu"</t>
  </si>
  <si>
    <t>06.01.2016</t>
  </si>
  <si>
    <t xml:space="preserve">08.01.2016 </t>
  </si>
  <si>
    <t>10.01.2016</t>
  </si>
  <si>
    <t>Spektakl "Śpij kochana"</t>
  </si>
  <si>
    <t>Wielka Orkiestra Świątecznej Pomocy</t>
  </si>
  <si>
    <t>Koncert zespołu STREAM - WOŚP</t>
  </si>
  <si>
    <t>Koncert kolęd w wykonaniu Studia Piosenki MOK - WOŚP</t>
  </si>
  <si>
    <t>11.01.2016</t>
  </si>
  <si>
    <t>Spotkanie opłatkowe w DK Koźle - współorganizacja Stowarzyszenie Kresowian</t>
  </si>
  <si>
    <t>Projekt Kino Szkoła - lekcje multimedialne dla przedszkoli i szkół</t>
  </si>
  <si>
    <t>13.01.2016</t>
  </si>
  <si>
    <t>14.01.2016</t>
  </si>
  <si>
    <t>15.01.2016</t>
  </si>
  <si>
    <t>Dzień Babci i Dziadka w DK Chemik - współorganizacja PP 17</t>
  </si>
  <si>
    <t>Konferencja - współorganizacja Stowarzyszenia Dobra Rodzina</t>
  </si>
  <si>
    <t>Uniwersytet Dziecięcy "Unikids" - współorganizacja Lang SYSTEMS</t>
  </si>
  <si>
    <t>16.01.2016</t>
  </si>
  <si>
    <t>Konkurs kolęd w kościele na oś. Piastów - współorganizacja PSP9</t>
  </si>
  <si>
    <t>18.01.2016</t>
  </si>
  <si>
    <t>Wykład Katarzyny Kubik - Aleksander Gierymski</t>
  </si>
  <si>
    <t>23.01.2016</t>
  </si>
  <si>
    <t>Dzień Babci i Dziadka w DK Koźle - współorganizacja PSP12</t>
  </si>
  <si>
    <t>Zabawa karnawałowa w DK Koźle-Rogi - współorganizacja PP 11</t>
  </si>
  <si>
    <t>Warsztaty tańca dworskiego</t>
  </si>
  <si>
    <t>Koncert fortepianowy Pawła Motyczyńskiego</t>
  </si>
  <si>
    <t>24.01.2016</t>
  </si>
  <si>
    <t>Spektakl teatralny dla dzieci w DK Lech - współorganizacja Brenntag</t>
  </si>
  <si>
    <t>27.01.2016</t>
  </si>
  <si>
    <t>Spektakl teatralny dla dzieci w Domu św. Karola - współorganizacja Brenntag</t>
  </si>
  <si>
    <t>28.01.2016</t>
  </si>
  <si>
    <t>Spektakl "My byliśmy tu pierwsi"</t>
  </si>
  <si>
    <t>30.01.2016</t>
  </si>
  <si>
    <t>Koncert John Kentucky Band w DK Chemik</t>
  </si>
  <si>
    <t>31.01.2016</t>
  </si>
  <si>
    <t>Dzień Babci i Dziadka w DK Koźle-Rogi - współorganizacja szkoła w Rogach</t>
  </si>
  <si>
    <t>Pólkolonie zimowe</t>
  </si>
  <si>
    <t>01-12.02.2016</t>
  </si>
  <si>
    <t>Obóz taneczny zespołu SPIN</t>
  </si>
  <si>
    <t>Spektakl Kabaretu Hrabi i Jurki</t>
  </si>
  <si>
    <t>01-05.02.2016</t>
  </si>
  <si>
    <t>Wernisaż wystawy Urszuli Masalskiej</t>
  </si>
  <si>
    <t>05.02.2016</t>
  </si>
  <si>
    <t>08-12.02.2016</t>
  </si>
  <si>
    <t>Zajęcia szachowe DK Chemik - współorganizacja MOSiR</t>
  </si>
  <si>
    <t>12.02.2016</t>
  </si>
  <si>
    <t>„Uroczystości wręczenia odznaczeń za zasługi w pracy penitencjarnej oraz nadania wyższych stopni funkcjonariuszom Zakładów Karnych i Aresztów Śledczych Okręgu Opolskiego Służby Więziennej" - współorganizacja Areszt Śledczy w Koźlu</t>
  </si>
  <si>
    <t>Spotkania podróżnicze w MOK - Grupa Wyprawowa HORYZONT</t>
  </si>
  <si>
    <t>13.02.2016</t>
  </si>
  <si>
    <t>Koncert Maćka Balcara w DK Koźle</t>
  </si>
  <si>
    <t>15.02.2016</t>
  </si>
  <si>
    <t>17.02.2016</t>
  </si>
  <si>
    <t>Konferencja "Funkcjonowanie dziecka 6-letniego w szkołach Kędzierzyna-Koźla" - współorganizacja Gimna K-Koźle</t>
  </si>
  <si>
    <t>Turniej szachowy w DK Chemik- współorganizacja MOSiR</t>
  </si>
  <si>
    <t>19.02.2016</t>
  </si>
  <si>
    <t>21.02.2016</t>
  </si>
  <si>
    <t>Turniej Szachowy - współorganizacja Klub Szachowy "Szach"</t>
  </si>
  <si>
    <t>22.02.2016</t>
  </si>
  <si>
    <t>Spotkania ze sztuką - wykład Katarzyny Kubik dla młodzieży</t>
  </si>
  <si>
    <t>Wernisaż wystawy Grzegorza Ptaka</t>
  </si>
  <si>
    <t>Wykład Katarzyny Kubik - Jan Matejko</t>
  </si>
  <si>
    <t>23.02.2016</t>
  </si>
  <si>
    <t>Koncert Katarzyny Groniec</t>
  </si>
  <si>
    <t>Koncert fortepianowy Oliwii Grabowskiej</t>
  </si>
  <si>
    <t>28.02.2016</t>
  </si>
  <si>
    <t>Poranek Teatralny - współorganizacja PSP9</t>
  </si>
  <si>
    <t>02.03.2016</t>
  </si>
  <si>
    <t>04.03.2016</t>
  </si>
  <si>
    <t>Dzień Kobiet Hotel Solidaris - współorganizacja Gmina K-Koźle</t>
  </si>
  <si>
    <t>07.03.2016</t>
  </si>
  <si>
    <t>Spektakl "Di, Viv i Rose"</t>
  </si>
  <si>
    <t>08.03.2016</t>
  </si>
  <si>
    <t>Babski Comber - Dzień Kobiet współorganizacja UTWZK</t>
  </si>
  <si>
    <t>Wernisaż wystawy malarstwa grupy 'Alla Prima"</t>
  </si>
  <si>
    <t>11.03.2016</t>
  </si>
  <si>
    <t>12.03.2016</t>
  </si>
  <si>
    <t>Spotkania podróżnicze w MOK - Przemysław Supernak</t>
  </si>
  <si>
    <t>13.03.2016</t>
  </si>
  <si>
    <t>Koncert zespołu "U studni"</t>
  </si>
  <si>
    <t>17.03.2016</t>
  </si>
  <si>
    <t>18-19.03.2016</t>
  </si>
  <si>
    <t>Ogólnopolski Przegląd Piosenki Żeglarskiej i Poezji Morskiej "Szantki"</t>
  </si>
  <si>
    <t>18.03.2016</t>
  </si>
  <si>
    <t>19.03.2016</t>
  </si>
  <si>
    <t>Szantki -Koncert dla dzieci Zbyszka i Mai Murawskich</t>
  </si>
  <si>
    <t>Dzien Kobiet w DK Koźle-Rogi - współorganizacja Rada Osiedla Koźle Rogi</t>
  </si>
  <si>
    <t>Kiermasz Wielkanocny - współorganizacja UTWZK</t>
  </si>
  <si>
    <t>Projekcja filmu "Wojaczek" w filii nr 5 MBP - współorganizacja MBP</t>
  </si>
  <si>
    <t>20.03.2016</t>
  </si>
  <si>
    <t>Projekcja filmu "Cierń Boga" w DK "Lech"</t>
  </si>
  <si>
    <t>Wykład Katarzyny Kubik - Piotr Michałowski</t>
  </si>
  <si>
    <t>21.03.2016</t>
  </si>
  <si>
    <t>01.04.2016</t>
  </si>
  <si>
    <t>"To nie jest prima aprilis" - koncert "47 Horses", "Livermorium" i "Inni" w DK Lech</t>
  </si>
  <si>
    <t>03.04.2016</t>
  </si>
  <si>
    <t>Koncert "Kinga Głyk Trio"</t>
  </si>
  <si>
    <t>02.04.2016</t>
  </si>
  <si>
    <t>Benefis Janusza Rudnickiego - współorganizacja Zenori-Art.</t>
  </si>
  <si>
    <t>08.04.2016</t>
  </si>
  <si>
    <t>Wernisaż wystawy Janusza Dyjaka</t>
  </si>
  <si>
    <t>Wieczór Monodramów - "Pamiętnik Narkomanki", "Skąd ta wrażliwość", "Psychosis"</t>
  </si>
  <si>
    <t>04.04.2016</t>
  </si>
  <si>
    <t>09.04.2016</t>
  </si>
  <si>
    <t>Spotkania podróżnicze w MOK - Mariusz Stachowiak</t>
  </si>
  <si>
    <t>10.04.2016</t>
  </si>
  <si>
    <t>11.04.2016</t>
  </si>
  <si>
    <t>12.04.2016</t>
  </si>
  <si>
    <t>15.04.2016</t>
  </si>
  <si>
    <t>Teatromania Przedszkolaka - współorganizacja PP nr 18</t>
  </si>
  <si>
    <t>Koncert "Proste historie akustycznie"</t>
  </si>
  <si>
    <t>16.04.2016</t>
  </si>
  <si>
    <t>Spektakl kabaretu "Przyjezdni"</t>
  </si>
  <si>
    <t>17.04.2016</t>
  </si>
  <si>
    <t>Projekcja filmu "Bóg nie umarł" w DK "Lech"</t>
  </si>
  <si>
    <t>18.04.2016</t>
  </si>
  <si>
    <t>Spektakle teatralne dla dzieci - współorganizacja NTE Wrocław</t>
  </si>
  <si>
    <t>Wykład Katarzyny Kubik - Artur Grottger</t>
  </si>
  <si>
    <t>22.04.2016</t>
  </si>
  <si>
    <t>Koncert "Biesiada z Sokołami"</t>
  </si>
  <si>
    <t>23.04.2016</t>
  </si>
  <si>
    <t>Koncert "Amy Lives"</t>
  </si>
  <si>
    <t xml:space="preserve">30.04.2016 </t>
  </si>
  <si>
    <t>Warsztaty esportowe - współorganizacja ZSTiO w Kędzierzynie-Koźlu</t>
  </si>
  <si>
    <t>"Short Waves Festival" - przegląd filmowy</t>
  </si>
  <si>
    <t>Egzamin - przegląd działalności sekcji MOK</t>
  </si>
  <si>
    <t>30.03.2016</t>
  </si>
  <si>
    <t>Koncert Studia Piosenki MOK "Tribute to Sting" - Festyny Majowe</t>
  </si>
  <si>
    <t>01.05.2016</t>
  </si>
  <si>
    <t>Koncerty: "Dr. Witaminka", "Players", "Mega Dance", "Zgredybillies" - Festeny Majowe</t>
  </si>
  <si>
    <t>02.05.2016</t>
  </si>
  <si>
    <t>Koz All Music Festival</t>
  </si>
  <si>
    <t>03.05.2016</t>
  </si>
  <si>
    <t>Koncert organowy w kościele w Blachowni</t>
  </si>
  <si>
    <t xml:space="preserve">Koncert Studia Piosenki MOK, program "Biesiada Kozielska" z ZPiT "Komorno" , koncert "Tenora Czesława Jakubca"- Festyny Majowe  </t>
  </si>
  <si>
    <t>04.05.2016</t>
  </si>
  <si>
    <t>06.05.2016</t>
  </si>
  <si>
    <t>Wernisaż wystawy Elwiry Bancarz</t>
  </si>
  <si>
    <t>07.05.2016</t>
  </si>
  <si>
    <t>Koncert Scott Henderson Gang</t>
  </si>
  <si>
    <t>09.05.2016</t>
  </si>
  <si>
    <t>Dzień Ziemi - współorganizacja MBP</t>
  </si>
  <si>
    <t>12.05.2016</t>
  </si>
  <si>
    <t>Przegląd wokalny "Majowe nastroje" w DK "Lech" - współorganizacja PSP9</t>
  </si>
  <si>
    <t>13.05.2016</t>
  </si>
  <si>
    <t>Dni Seniora w DK "Chemik" - współorganizacja MOPS</t>
  </si>
  <si>
    <t>Happening "Miasto muzyką malowane" w DK "Lech" - wspólorganizacja ZSM 1 i Stowarzyszenie "Razem"</t>
  </si>
  <si>
    <t>14.05.2016</t>
  </si>
  <si>
    <t>Koncert "Ballady rosyjskie " w DK "Lech"</t>
  </si>
  <si>
    <t>Wykład Katarzyny Kubik - Henryk Rodakowski</t>
  </si>
  <si>
    <t>Mistrzostwa Świata Modeli Pływających klasy M</t>
  </si>
  <si>
    <t>14-15.05.2016</t>
  </si>
  <si>
    <t>Spektakl "Kelnerki"</t>
  </si>
  <si>
    <t>Wernisaż wystawy malarstwa Piotra Piłki</t>
  </si>
  <si>
    <t>20.05.2016</t>
  </si>
  <si>
    <t>22.05.2016</t>
  </si>
  <si>
    <t>Darek Czarny i goscie - muzyczny wieczór poetycki</t>
  </si>
  <si>
    <t>Projekcja filmu "Błogosławiona wina" w DK "Lech"</t>
  </si>
  <si>
    <t>29.05.2016</t>
  </si>
  <si>
    <t>Festyn Wakacje Dzieciom - współorganizacja parafia św. Zygmunta</t>
  </si>
  <si>
    <t>Koncert zespołu "Stream" - Wakacje dzieciom</t>
  </si>
  <si>
    <t>Koncert zespołu "Czerwone i czarne" - Wakacje dzieciom</t>
  </si>
  <si>
    <t>30.05.2016</t>
  </si>
  <si>
    <t>Festyn Młodzież Miastu - współorganizacja Gmina Kędzierzyn-Koźle</t>
  </si>
  <si>
    <t>01.06.2016</t>
  </si>
  <si>
    <t>02.06.2016</t>
  </si>
  <si>
    <t>03.06.2016</t>
  </si>
  <si>
    <t>Dni Miasta - koncerty: Studio Piosenki MOK "Tribute to Sting", "Gooral", Ray Wilson</t>
  </si>
  <si>
    <t>Silent Disco</t>
  </si>
  <si>
    <t>04.06.2016</t>
  </si>
  <si>
    <t>Dni Miasta - koncerty "Zejman i Garkumpel", Andrzej Rybiński, "Sen", "Pav.love.sky", Dawid Podsiadło</t>
  </si>
  <si>
    <t>05.06.2016</t>
  </si>
  <si>
    <t>Mecz szachowy K-Koźle - Racibórz - współorganizacja Gmina K-Koźle</t>
  </si>
  <si>
    <t>Bieg "Koziołków" - współorganizacja MOSiR</t>
  </si>
  <si>
    <t>09.06.2016</t>
  </si>
  <si>
    <t>Rozdanie nagród konkursu Segreguj.pl - współorganizacja Związek Międzygminny Czysty Region</t>
  </si>
  <si>
    <t>XIII Wojewódzkie Dni Kultury Kresowej - współorganizacja Stowarzyszenie Kresowian w K-Koźlu</t>
  </si>
  <si>
    <t>10.06.2016</t>
  </si>
  <si>
    <t>11.06.2016</t>
  </si>
  <si>
    <t>Koncert Krzysztofa Krawczyka</t>
  </si>
  <si>
    <t>15.05.2016</t>
  </si>
  <si>
    <t>Przegląd taneczny "Tańcowała igła z nitką" - współorganizacja ZSM1</t>
  </si>
  <si>
    <t>17.06.2016</t>
  </si>
  <si>
    <t>Koncert Skubasa</t>
  </si>
  <si>
    <t>Wernisaż wystawy Klubu Plastyków Nieprofesjonalnych</t>
  </si>
  <si>
    <t>07.06.2016</t>
  </si>
  <si>
    <t>Spektakl  "Opowieści (nie tylko dla dorosłych)"</t>
  </si>
  <si>
    <t>19.06.2016</t>
  </si>
  <si>
    <t>Pływadła 2016 - koncert "John Kentucky Band", "Oj tam"</t>
  </si>
  <si>
    <t>21.06.2016</t>
  </si>
  <si>
    <t>24.06.2016</t>
  </si>
  <si>
    <t>Festyn Noc Świętojańska - współpraca Rada Osiedla Zachód, Południe  i Stare Miasto</t>
  </si>
  <si>
    <t>25.06.2016</t>
  </si>
  <si>
    <t>Festyn Rodzinny w Blachowni - koncerty "Biesiada Kozielska", "Kolorado"</t>
  </si>
  <si>
    <t>Spontan Hip-Hop Jam vol.2 - współorganizacja MOSiR i Spontan Shop</t>
  </si>
  <si>
    <t>13.06.2016</t>
  </si>
  <si>
    <t>Wykład Katarzyny Kubik - Kossakowie</t>
  </si>
  <si>
    <t>Szantki - Koncert zespołu „Perły i Łotry” i „Stonehenge”</t>
  </si>
  <si>
    <t>Spektakl "Łysa Śpiewaczka"</t>
  </si>
  <si>
    <t>Spektakle teatralne dla dzieci w DK Chemik</t>
  </si>
  <si>
    <t>Spektakle teatralne dla dzieci w DK Koźle</t>
  </si>
  <si>
    <t>Szantki - "WIECZÓR POEZJI MORSKIEJ” w programie pt. „Poezja pisana wędrówką” wystąpią: Franciszek Haber, Marek Szurawski, Ryszard Muzaj, Dominika Żukowska, Andrzej Korycki oraz Zbigniew Murawski z córką Mają. Koncert zespołu „Mechanicy Shanty”.</t>
  </si>
  <si>
    <t>Spektakl "Diabelska intryga"</t>
  </si>
  <si>
    <t>29.01.2016</t>
  </si>
  <si>
    <t>Projekcja filmu "Apostoł" w DK "Lech"</t>
  </si>
  <si>
    <t>"Jej portret…" - koncert na Dzień Kobiet w DK Lech</t>
  </si>
  <si>
    <t>Święto Trzech Króli na placu Wolności - współorganizacja parafie z Kędzierzyna</t>
  </si>
  <si>
    <t>Otwarcie placu zabaw na Oś. Zachód - współorganizacja Rada Oś. Zachód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</si>
  <si>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</si>
  <si>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</si>
  <si>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</si>
  <si>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</si>
  <si>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</si>
  <si>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</si>
  <si>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</si>
  <si>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</si>
  <si>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</si>
  <si>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</si>
  <si>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</si>
  <si>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</si>
  <si>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</si>
  <si>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</si>
  <si>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</si>
  <si>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</si>
  <si>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</si>
  <si>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</si>
  <si>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</si>
  <si>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</si>
  <si>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</si>
  <si>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</si>
  <si>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</si>
  <si>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</si>
  <si>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</si>
  <si>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</si>
  <si>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</si>
  <si>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</si>
  <si>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</si>
  <si>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</si>
  <si>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</si>
  <si>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</si>
  <si>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</si>
  <si>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</si>
  <si>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</si>
  <si>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Zajęcia akademiskie Uniwersytetu III Wieku -  - współorganizacja SUTW</t>
  </si>
  <si>
    <t>Zajęcia akademiskie Uniwersytetu III Wieku -  - współorganizacja UTW Ziemi Kozielskiej</t>
  </si>
  <si>
    <t>I,III 3 x w miesiącu</t>
  </si>
  <si>
    <t>II,V,VI 2 x w miesiącu</t>
  </si>
  <si>
    <t>IV, V 4x w miesiącu</t>
  </si>
  <si>
    <t>III 5 x w miesiącu</t>
  </si>
  <si>
    <t>42.</t>
  </si>
  <si>
    <t>43.</t>
  </si>
  <si>
    <t>44.</t>
  </si>
  <si>
    <t>45.</t>
  </si>
  <si>
    <t>46.</t>
  </si>
  <si>
    <t>47.</t>
  </si>
  <si>
    <t>Frekwecja w kinach MOK  - rok 2016</t>
  </si>
  <si>
    <t>02.07.2016</t>
  </si>
  <si>
    <t>Otwarcie siłown przy DK Koźle - współorganizacja RO Stare Miasto</t>
  </si>
  <si>
    <t>09.07.2016</t>
  </si>
  <si>
    <t>16.07.2016</t>
  </si>
  <si>
    <t>Potańcówka w Parku Pojednania - współorganizacja RO Śrómieście</t>
  </si>
  <si>
    <t>24.07.2016</t>
  </si>
  <si>
    <t>Światowe Dni Młodzieży - współorganizacja Parafia św. Zygmunta</t>
  </si>
  <si>
    <t>06.08.2016</t>
  </si>
  <si>
    <t>12.08.2016</t>
  </si>
  <si>
    <t>Letnie kino plenerowe - oś. Piastów</t>
  </si>
  <si>
    <t>19.08.2016</t>
  </si>
  <si>
    <t>Letnie Kino plenerowe - Koźle</t>
  </si>
  <si>
    <t>20.08.2016</t>
  </si>
  <si>
    <t>Festyn na oś. Lenartowice - współorganizacja Rada Osiedla</t>
  </si>
  <si>
    <t>27.08.2016</t>
  </si>
  <si>
    <t>Spektakl "Prezent Urodzinowy" - współorganizacja LKJ Lewada</t>
  </si>
  <si>
    <t>28.08.2016</t>
  </si>
  <si>
    <t>Spektakl "Pół na pół" - współorganizacja LKJ Lewada</t>
  </si>
  <si>
    <t>Obchody rocznicy wybuchu II wojny światowej - współorganizacja Gmina Kędzierzyn-Koźle</t>
  </si>
  <si>
    <t>01.09.2016</t>
  </si>
  <si>
    <t>02-03.09.2016</t>
  </si>
  <si>
    <t>Festiwal Gitariada 40</t>
  </si>
  <si>
    <t>03.09.2106</t>
  </si>
  <si>
    <t>Koncert zespołu Trzy Korony</t>
  </si>
  <si>
    <t>03.09.2016</t>
  </si>
  <si>
    <t>Otwarcie muszli koncertowej w Koźlu - współorganizacja Gmina Kędzierzyn-Koźle</t>
  </si>
  <si>
    <t>09.09.2016</t>
  </si>
  <si>
    <t xml:space="preserve">Wernisaż wystawy "Gdzieś, coś, kiedyś" </t>
  </si>
  <si>
    <t>12.09.2016</t>
  </si>
  <si>
    <t>Koncert zespołu Czerwie w ramach DKF</t>
  </si>
  <si>
    <t>17.09.2016</t>
  </si>
  <si>
    <t>Koncert zespołu "Kapela ze wsi Warszawa" - X Dni Twierdzy</t>
  </si>
  <si>
    <t>16-17.09.2016</t>
  </si>
  <si>
    <t>X Dni Twierdzy Koźle</t>
  </si>
  <si>
    <t xml:space="preserve">18.09.2016 </t>
  </si>
  <si>
    <t>Ekojarmark - współorganizacja Międzygminny Związek Czysty Region</t>
  </si>
  <si>
    <t>18.09.2016</t>
  </si>
  <si>
    <t>Spektakl kabaretu "Dwóch panów"</t>
  </si>
  <si>
    <t>28.09.2016</t>
  </si>
  <si>
    <t>Przegląd piosenki - współorganizacja MOPS</t>
  </si>
  <si>
    <t>30.09.2016</t>
  </si>
  <si>
    <t>Dni Kultury Romskiej - współorganizacja PSP 1</t>
  </si>
  <si>
    <t>Spektakl Teatru Ludzi Pracujacych w DK Lech</t>
  </si>
  <si>
    <t>01.10.2016</t>
  </si>
  <si>
    <t>Uroczyste rozpoczęcie roku akademickiego - współorganizacja SUTW</t>
  </si>
  <si>
    <t>06.10.2016</t>
  </si>
  <si>
    <t>07-09.10.2016</t>
  </si>
  <si>
    <t>I Festiwal Mikołaja z Koźla</t>
  </si>
  <si>
    <t>08.10.2016</t>
  </si>
  <si>
    <t>Koncert Zespołu Jerycho - I Festiwal Mikołaja z Koźla</t>
  </si>
  <si>
    <t>Koncert zespołu Ars Cantus - I Festiwal Mikołaja z Koźla</t>
  </si>
  <si>
    <t>09.10.2016</t>
  </si>
  <si>
    <t>Koncert Schola Gregoriana - I Festiwal Mikołaja z Koźla</t>
  </si>
  <si>
    <t>Koncert zespołu Camerata Vistula - I Festiwal Mikołaja z Koźla</t>
  </si>
  <si>
    <t>Koncet organowy Jana Bokszczanina - I Festiwal Mikołaja z Koźla</t>
  </si>
  <si>
    <t>23.09.2016</t>
  </si>
  <si>
    <t>Koncerty Jerzego Grunwalda i Piotra Bukartyka</t>
  </si>
  <si>
    <t>24.09.2016</t>
  </si>
  <si>
    <t>Koncerty Wiktori Grudniok i Marii Peszek</t>
  </si>
  <si>
    <t>27-28.09.2016</t>
  </si>
  <si>
    <t>XXIX Festiwal Wrzosowisko</t>
  </si>
  <si>
    <t>10.10.2016</t>
  </si>
  <si>
    <t>14.10.2016</t>
  </si>
  <si>
    <t>Spektakl kabaretowy grupy "Ad hoc"</t>
  </si>
  <si>
    <t>Wernisaż wystawy Dariusza Dobrogowskiego</t>
  </si>
  <si>
    <t>16.10.2016</t>
  </si>
  <si>
    <t>Spektakl teatralny "Chłopcy"</t>
  </si>
  <si>
    <t>Warsztaty Djembe</t>
  </si>
  <si>
    <t>Wykład z historii sztuki - Katarzyna Kubik</t>
  </si>
  <si>
    <t>18.10.2016</t>
  </si>
  <si>
    <t>25.09.2016</t>
  </si>
  <si>
    <t>19.10.2016</t>
  </si>
  <si>
    <t>20.10.2016</t>
  </si>
  <si>
    <t xml:space="preserve">Spektakle dla dzieci - współorganizacja Katolicki Teatr Edukacji z Krakowa </t>
  </si>
  <si>
    <t xml:space="preserve">Spektakle dla dzieci - współorganizacja Narodowy Teatr Edukacji </t>
  </si>
  <si>
    <t>Dzień nauczyciela w DK Koźle - współorganizacja Wydz. Oświaty UM K-Koźle</t>
  </si>
  <si>
    <t>21-22.10.2016</t>
  </si>
  <si>
    <t>MFFN Publicystyka</t>
  </si>
  <si>
    <t>22.10.2016</t>
  </si>
  <si>
    <t>Koncert Bovska - MFFN Publicystyka</t>
  </si>
  <si>
    <t>Projekcja filmu "Historia Marii" w DK Lech</t>
  </si>
  <si>
    <t>23.10.2016</t>
  </si>
  <si>
    <t>24.10.2016</t>
  </si>
  <si>
    <t>25.10.2016</t>
  </si>
  <si>
    <t>22.09.2016</t>
  </si>
  <si>
    <t>Szkolenie w ramach programu Eduko - współorganizacja Muzeum Wsi Opolskiej</t>
  </si>
  <si>
    <t>27.10.2016</t>
  </si>
  <si>
    <t>29-30.10.2016</t>
  </si>
  <si>
    <t>I Zlot Food Truck Gathering w Kędzierzynie-Koźlu</t>
  </si>
  <si>
    <t>Spektakl Teatru Ludzi Pracujacych w DK Chemik</t>
  </si>
  <si>
    <t>29.10.2016</t>
  </si>
  <si>
    <t>Spotkania podróżnicze w MOK - Paweł Szpala</t>
  </si>
  <si>
    <t>07.11.2016</t>
  </si>
  <si>
    <t>10.11.2016</t>
  </si>
  <si>
    <t>Koncert Andrzeja Koryckiego</t>
  </si>
  <si>
    <t>Koncert Bartasa Szymoniaka</t>
  </si>
  <si>
    <t>11.11.2016</t>
  </si>
  <si>
    <t>12.11.2016</t>
  </si>
  <si>
    <t>14.11.2016</t>
  </si>
  <si>
    <t>15.11.2016</t>
  </si>
  <si>
    <t>Wykład z historii sztuki - Katarzyna Kubik - Jacek Malczewski</t>
  </si>
  <si>
    <t>Światowy Tydzień Przedsiębiorczości - współorganizacja KKPP</t>
  </si>
  <si>
    <t>17.11.2016</t>
  </si>
  <si>
    <t>III Przegląd Pieśni Patrotycznej - współorganizacja PG4</t>
  </si>
  <si>
    <t>18.11.2016</t>
  </si>
  <si>
    <t>Koncert Postolisa Anthimosa</t>
  </si>
  <si>
    <t>Wernisaż Anety Barglik</t>
  </si>
  <si>
    <t>Obchody 50-lecia PP5</t>
  </si>
  <si>
    <t>19.11.2016</t>
  </si>
  <si>
    <t>Festiwal piosenki religijnej - współorganizacja parafia pw. św. Floriana</t>
  </si>
  <si>
    <t>23.11.2016</t>
  </si>
  <si>
    <t>26.11.2016</t>
  </si>
  <si>
    <t>Festiwal czterech kultur</t>
  </si>
  <si>
    <t>Spotkania podróżnicze w MOK - Łukasz Pietrzyk</t>
  </si>
  <si>
    <t>29.11.2016</t>
  </si>
  <si>
    <t>Koncert "Nastroje we dwoje" - Darek Czarny i Anna Jelinek</t>
  </si>
  <si>
    <t>27.11.2016</t>
  </si>
  <si>
    <t>28.11.2016</t>
  </si>
  <si>
    <t>30.11.2016</t>
  </si>
  <si>
    <t>Przegląd piosenki przedszkolnej w DK Chemik - Jesień</t>
  </si>
  <si>
    <t>Przegląd piosenki przedszkolnej w DK Koźle - Jesień</t>
  </si>
  <si>
    <t>01.12.2016</t>
  </si>
  <si>
    <t>Obchody Dni Honorowego Krwiodawstwa Polskiego Czerwonego Krzyża - współorganizacja PCK</t>
  </si>
  <si>
    <t>03.12.2016</t>
  </si>
  <si>
    <t>Uroczyste rozświetlenie choinki na Rynku w Koźlu</t>
  </si>
  <si>
    <t>03-04.12.2016</t>
  </si>
  <si>
    <t>04.12.2016</t>
  </si>
  <si>
    <t>Turniej szachowy - współorganizacja MOSiR</t>
  </si>
  <si>
    <t>05.12.2016</t>
  </si>
  <si>
    <t>Spektakl baletowy "Jezioro Łabędzie"</t>
  </si>
  <si>
    <t>09.12.2016</t>
  </si>
  <si>
    <t>Wernisaż wystawy "Prąd zmienny"</t>
  </si>
  <si>
    <t>XXV-lecie MWiK</t>
  </si>
  <si>
    <t>09-10.12.2016</t>
  </si>
  <si>
    <t>Jarmark świąteczny w Koźlu - współorganizacja Gmina Kędzierzyn-Koźle oraz Powiat kędzierzyńsko-kozielski</t>
  </si>
  <si>
    <t>Jarmark Świąteczny w Kędzierzynie - współorganizacja Gmina Kędzierzyn-Koźle oraz Powiat kędzierzyńsko-kozielski</t>
  </si>
  <si>
    <t>10.12.2016</t>
  </si>
  <si>
    <t>Koncert MaBaSo Trio</t>
  </si>
  <si>
    <t>13.12.2016</t>
  </si>
  <si>
    <t>Koncert kolęd w DK Chemik - współorganizacja SUTW</t>
  </si>
  <si>
    <t>14.12.2016</t>
  </si>
  <si>
    <t>Świąteczne Spotkanie Klubu Seniora ZAK S.A. - współorganizacja ZAK S.A.</t>
  </si>
  <si>
    <t>15.12.2016</t>
  </si>
  <si>
    <t>Przedstawienie jasełkowe - współorganizacja PP 24</t>
  </si>
  <si>
    <t>16.12.2016</t>
  </si>
  <si>
    <t>17.12.2016</t>
  </si>
  <si>
    <t>Przedstawienie jasełkowe - współorganizacja PP 5</t>
  </si>
  <si>
    <t>Spotkania podróżnicze w MOK - Piotr Chrobak</t>
  </si>
  <si>
    <t>18.12.2016</t>
  </si>
  <si>
    <t>Spektakl Teatru Ludzi Pracujących w DK Koźle - współorganizacja RO Stare Miasto</t>
  </si>
  <si>
    <t>19.12.2016</t>
  </si>
  <si>
    <t>20.12.2016</t>
  </si>
  <si>
    <t>Zlot Jump Style - współorganizacja nieformalny fanklub Jump Style</t>
  </si>
  <si>
    <t>Ubchody Dnia Niepodległości - współorganizacja Gmina Kędzierzyn-Koźle</t>
  </si>
  <si>
    <t>Dzień św. Marcina w DK Koźle-Rogi - współorganizacja RO Koźle Rogi</t>
  </si>
  <si>
    <t>Koncert Sławomira Zygmunta - współorganizacja Zespół Szkół Żeglugi Śródlądowej</t>
  </si>
  <si>
    <t>Spotkanie z Lechem Wałęsą - współorganizacja Komited Obrony Demokracji</t>
  </si>
  <si>
    <t>25.11.2016</t>
  </si>
  <si>
    <t>Spektakle dla dzieci w DK Koźle - współorganizacja Zespół Szkół Żeglugi Śródlądowej</t>
  </si>
  <si>
    <t>Koncert "Szlachetna paczka w DK Lech" - zespół Szepty</t>
  </si>
  <si>
    <t>Przegląd piosenki patriotycznej w DK Lech -współorganizacja ZSM1</t>
  </si>
  <si>
    <t>07.12.2016</t>
  </si>
  <si>
    <t>Mikołajki - współorganizacja MOPS</t>
  </si>
  <si>
    <t>V charytatywny bieg mikołajkowy- współorganizacja KS Koziołek</t>
  </si>
  <si>
    <t>Spektakl dla dzieci w DK Koźle - współorganizacja Brenntag</t>
  </si>
  <si>
    <t>21.09.2016</t>
  </si>
  <si>
    <t>Dzień Godności  - współorganizacja Olimpiady Specjalne Polska</t>
  </si>
  <si>
    <t>IV, X, XI 4 x w miesiącu</t>
  </si>
  <si>
    <t>XII 1x w miesiącu</t>
  </si>
  <si>
    <t>II, IX 1x w miesiącu</t>
  </si>
  <si>
    <t>X, XI 2 x w miesiącu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</si>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</sst>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3"/>
        <bgColor indexed="14"/>
      </patternFill>
    </fill>
    <fill>
      <patternFill patternType="solid">
        <fgColor indexed="2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/>
    <xf numFmtId="0" fontId="0" fillId="0" borderId="1" xfId="0" applyFont="1" applyBorder="1"/>
    <xf numFmtId="0" fontId="0" fillId="0" borderId="2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/>
    <xf numFmtId="0" fontId="0" fillId="0" borderId="0" xfId="0" applyFont="1" applyAlignment="1">
      <alignment horizontal="center"/>
    </xf>
    <xf numFmtId="0" fontId="0" fillId="6" borderId="1" xfId="0" applyFont="1" applyFill="1" applyBorder="1"/>
    <xf numFmtId="0" fontId="0" fillId="0" borderId="5" xfId="0" applyFont="1" applyBorder="1"/>
    <xf numFmtId="0" fontId="0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1" fillId="4" borderId="1" xfId="0" applyFont="1" applyFill="1" applyBorder="1" applyAlignment="1">
      <alignment horizontal="right" wrapText="1"/>
    </xf>
    <xf numFmtId="3" fontId="6" fillId="4" borderId="1" xfId="0" applyNumberFormat="1" applyFont="1" applyFill="1" applyBorder="1" applyAlignment="1">
      <alignment horizontal="right"/>
    </xf>
    <xf numFmtId="3" fontId="6" fillId="5" borderId="1" xfId="0" applyNumberFormat="1" applyFont="1" applyFill="1" applyBorder="1" applyAlignment="1">
      <alignment horizontal="right"/>
    </xf>
    <xf numFmtId="0" fontId="0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0" fillId="0" borderId="3" xfId="0" applyFont="1" applyBorder="1" applyAlignment="1">
      <alignment wrapText="1"/>
    </xf>
    <xf numFmtId="0" fontId="0" fillId="0" borderId="7" xfId="0" applyFont="1" applyBorder="1"/>
    <xf numFmtId="0" fontId="1" fillId="7" borderId="0" xfId="0" applyFont="1" applyFill="1" applyBorder="1" applyAlignment="1">
      <alignment horizontal="right" wrapText="1"/>
    </xf>
    <xf numFmtId="3" fontId="6" fillId="7" borderId="0" xfId="0" applyNumberFormat="1" applyFont="1" applyFill="1" applyBorder="1" applyAlignment="1">
      <alignment horizontal="right"/>
    </xf>
    <xf numFmtId="0" fontId="0" fillId="7" borderId="1" xfId="0" applyFill="1" applyBorder="1"/>
    <xf numFmtId="0" fontId="0" fillId="7" borderId="1" xfId="0" applyFill="1" applyBorder="1" applyAlignment="1"/>
    <xf numFmtId="0" fontId="0" fillId="0" borderId="3" xfId="0" applyFont="1" applyBorder="1"/>
    <xf numFmtId="0" fontId="8" fillId="0" borderId="1" xfId="0" applyFont="1" applyBorder="1" applyAlignment="1">
      <alignment wrapText="1"/>
    </xf>
    <xf numFmtId="16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Border="1" applyAlignment="1">
      <alignment horizontal="center" wrapText="1"/>
    </xf>
    <xf numFmtId="0" fontId="1" fillId="5" borderId="1" xfId="0" applyFont="1" applyFill="1" applyBorder="1" applyAlignment="1">
      <alignment horizontal="left" wrapText="1"/>
    </xf>
    <xf numFmtId="0" fontId="1" fillId="6" borderId="3" xfId="0" applyFont="1" applyFill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9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12"/>
  <sheetViews>
    <sheetView tabSelected="1" topLeftCell="A280" workbookViewId="0">
      <selection activeCell="D274" sqref="D274"/>
    </sheetView>
  </sheetViews>
  <sheetFormatPr defaultColWidth="8.88671875" defaultRowHeight="14.4" x14ac:dyDescent="0.3"/>
  <cols>
    <col min="1" max="1" width="5.33203125" style="7" customWidth="1"/>
    <col min="2" max="2" width="14" style="7" customWidth="1"/>
    <col min="3" max="3" width="53.6640625" style="35" customWidth="1"/>
    <col min="4" max="4" width="15.33203125" style="7" customWidth="1"/>
    <col min="5" max="5" width="16.6640625" style="7" customWidth="1"/>
    <col min="6" max="16384" width="8.88671875" style="7"/>
  </cols>
  <sheetData>
    <row r="2" spans="1:4" x14ac:dyDescent="0.3">
      <c r="A2" s="45" t="s">
        <v>4</v>
      </c>
      <c r="B2" s="46"/>
      <c r="C2" s="46"/>
      <c r="D2" s="46"/>
    </row>
    <row r="4" spans="1:4" x14ac:dyDescent="0.3">
      <c r="A4" s="43" t="s">
        <v>6</v>
      </c>
      <c r="B4" s="43"/>
      <c r="C4" s="43"/>
      <c r="D4" s="43"/>
    </row>
    <row r="5" spans="1:4" x14ac:dyDescent="0.3">
      <c r="A5" s="1" t="s">
        <v>0</v>
      </c>
      <c r="B5" s="1" t="s">
        <v>1</v>
      </c>
      <c r="C5" s="34" t="s">
        <v>3</v>
      </c>
      <c r="D5" s="1" t="s">
        <v>2</v>
      </c>
    </row>
    <row r="6" spans="1:4" x14ac:dyDescent="0.3">
      <c r="A6" s="2" t="s">
        <v>14</v>
      </c>
      <c r="B6" s="2" t="s">
        <v>28</v>
      </c>
      <c r="C6" s="22" t="s">
        <v>29</v>
      </c>
      <c r="D6" s="2">
        <v>285</v>
      </c>
    </row>
    <row r="7" spans="1:4" x14ac:dyDescent="0.3">
      <c r="A7" s="2" t="s">
        <v>16</v>
      </c>
      <c r="B7" s="2" t="s">
        <v>32</v>
      </c>
      <c r="C7" s="22" t="s">
        <v>36</v>
      </c>
      <c r="D7" s="2">
        <v>150</v>
      </c>
    </row>
    <row r="8" spans="1:4" x14ac:dyDescent="0.3">
      <c r="A8" s="2" t="s">
        <v>18</v>
      </c>
      <c r="B8" s="2" t="s">
        <v>32</v>
      </c>
      <c r="C8" s="22" t="s">
        <v>35</v>
      </c>
      <c r="D8" s="2">
        <v>100</v>
      </c>
    </row>
    <row r="9" spans="1:4" x14ac:dyDescent="0.3">
      <c r="A9" s="2" t="s">
        <v>20</v>
      </c>
      <c r="B9" s="2" t="s">
        <v>55</v>
      </c>
      <c r="C9" s="22" t="s">
        <v>54</v>
      </c>
      <c r="D9" s="2">
        <v>95</v>
      </c>
    </row>
    <row r="10" spans="1:4" x14ac:dyDescent="0.3">
      <c r="A10" s="2" t="s">
        <v>22</v>
      </c>
      <c r="B10" s="2" t="s">
        <v>63</v>
      </c>
      <c r="C10" s="22" t="s">
        <v>62</v>
      </c>
      <c r="D10" s="2">
        <v>100</v>
      </c>
    </row>
    <row r="11" spans="1:4" x14ac:dyDescent="0.3">
      <c r="A11" s="2" t="s">
        <v>24</v>
      </c>
      <c r="B11" s="2" t="s">
        <v>79</v>
      </c>
      <c r="C11" s="22" t="s">
        <v>78</v>
      </c>
      <c r="D11" s="2">
        <v>126</v>
      </c>
    </row>
    <row r="12" spans="1:4" x14ac:dyDescent="0.3">
      <c r="A12" s="2" t="s">
        <v>236</v>
      </c>
      <c r="B12" s="2" t="s">
        <v>84</v>
      </c>
      <c r="C12" s="22" t="s">
        <v>92</v>
      </c>
      <c r="D12" s="2">
        <v>128</v>
      </c>
    </row>
    <row r="13" spans="1:4" x14ac:dyDescent="0.3">
      <c r="A13" s="2" t="s">
        <v>237</v>
      </c>
      <c r="B13" s="2" t="s">
        <v>100</v>
      </c>
      <c r="C13" s="22" t="s">
        <v>233</v>
      </c>
      <c r="D13" s="2">
        <v>100</v>
      </c>
    </row>
    <row r="14" spans="1:4" x14ac:dyDescent="0.3">
      <c r="A14" s="2" t="s">
        <v>238</v>
      </c>
      <c r="B14" s="2" t="s">
        <v>104</v>
      </c>
      <c r="C14" s="22" t="s">
        <v>91</v>
      </c>
      <c r="D14" s="2">
        <v>190</v>
      </c>
    </row>
    <row r="15" spans="1:4" x14ac:dyDescent="0.3">
      <c r="A15" s="2" t="s">
        <v>239</v>
      </c>
      <c r="B15" s="2" t="s">
        <v>106</v>
      </c>
      <c r="C15" s="22" t="s">
        <v>107</v>
      </c>
      <c r="D15" s="2">
        <v>99</v>
      </c>
    </row>
    <row r="16" spans="1:4" x14ac:dyDescent="0.3">
      <c r="A16" s="2" t="s">
        <v>240</v>
      </c>
      <c r="B16" s="10" t="s">
        <v>111</v>
      </c>
      <c r="C16" s="35" t="s">
        <v>113</v>
      </c>
      <c r="D16" s="10">
        <v>99</v>
      </c>
    </row>
    <row r="17" spans="1:4" ht="72" x14ac:dyDescent="0.3">
      <c r="A17" s="2" t="s">
        <v>241</v>
      </c>
      <c r="B17" s="2" t="s">
        <v>111</v>
      </c>
      <c r="C17" s="22" t="s">
        <v>229</v>
      </c>
      <c r="D17" s="2">
        <v>144</v>
      </c>
    </row>
    <row r="18" spans="1:4" x14ac:dyDescent="0.3">
      <c r="A18" s="2" t="s">
        <v>242</v>
      </c>
      <c r="B18" s="2" t="s">
        <v>112</v>
      </c>
      <c r="C18" s="22" t="s">
        <v>225</v>
      </c>
      <c r="D18" s="2">
        <v>47</v>
      </c>
    </row>
    <row r="19" spans="1:4" ht="28.8" x14ac:dyDescent="0.3">
      <c r="A19" s="2" t="s">
        <v>243</v>
      </c>
      <c r="B19" s="2" t="s">
        <v>121</v>
      </c>
      <c r="C19" s="22" t="s">
        <v>122</v>
      </c>
      <c r="D19" s="2">
        <v>100</v>
      </c>
    </row>
    <row r="20" spans="1:4" x14ac:dyDescent="0.3">
      <c r="A20" s="2" t="s">
        <v>244</v>
      </c>
      <c r="B20" s="2" t="s">
        <v>123</v>
      </c>
      <c r="C20" s="22" t="s">
        <v>124</v>
      </c>
      <c r="D20" s="2">
        <v>54</v>
      </c>
    </row>
    <row r="21" spans="1:4" x14ac:dyDescent="0.3">
      <c r="A21" s="2" t="s">
        <v>245</v>
      </c>
      <c r="B21" s="2" t="s">
        <v>136</v>
      </c>
      <c r="C21" s="22" t="s">
        <v>138</v>
      </c>
      <c r="D21" s="2">
        <v>61</v>
      </c>
    </row>
    <row r="22" spans="1:4" x14ac:dyDescent="0.3">
      <c r="A22" s="2" t="s">
        <v>246</v>
      </c>
      <c r="B22" s="2" t="s">
        <v>146</v>
      </c>
      <c r="C22" s="22" t="s">
        <v>147</v>
      </c>
      <c r="D22" s="2">
        <v>100</v>
      </c>
    </row>
    <row r="23" spans="1:4" x14ac:dyDescent="0.3">
      <c r="A23" s="2" t="s">
        <v>247</v>
      </c>
      <c r="B23" s="2" t="s">
        <v>148</v>
      </c>
      <c r="C23" s="22" t="s">
        <v>149</v>
      </c>
      <c r="D23" s="2">
        <v>131</v>
      </c>
    </row>
    <row r="24" spans="1:4" ht="28.8" x14ac:dyDescent="0.3">
      <c r="A24" s="2" t="s">
        <v>248</v>
      </c>
      <c r="B24" s="2" t="s">
        <v>150</v>
      </c>
      <c r="C24" s="22" t="s">
        <v>155</v>
      </c>
      <c r="D24" s="2">
        <v>150</v>
      </c>
    </row>
    <row r="25" spans="1:4" ht="28.8" x14ac:dyDescent="0.3">
      <c r="A25" s="2" t="s">
        <v>249</v>
      </c>
      <c r="B25" s="2" t="s">
        <v>156</v>
      </c>
      <c r="C25" s="22" t="s">
        <v>157</v>
      </c>
      <c r="D25" s="2">
        <v>300</v>
      </c>
    </row>
    <row r="26" spans="1:4" x14ac:dyDescent="0.3">
      <c r="A26" s="2" t="s">
        <v>250</v>
      </c>
      <c r="B26" s="2" t="s">
        <v>160</v>
      </c>
      <c r="C26" s="22" t="s">
        <v>161</v>
      </c>
      <c r="D26" s="2">
        <v>40</v>
      </c>
    </row>
    <row r="27" spans="1:4" ht="43.2" x14ac:dyDescent="0.3">
      <c r="A27" s="2" t="s">
        <v>251</v>
      </c>
      <c r="B27" s="2" t="s">
        <v>160</v>
      </c>
      <c r="C27" s="22" t="s">
        <v>162</v>
      </c>
      <c r="D27" s="2">
        <v>300</v>
      </c>
    </row>
    <row r="28" spans="1:4" x14ac:dyDescent="0.3">
      <c r="A28" s="2" t="s">
        <v>252</v>
      </c>
      <c r="B28" s="2" t="s">
        <v>166</v>
      </c>
      <c r="C28" s="22" t="s">
        <v>167</v>
      </c>
      <c r="D28" s="2">
        <v>85</v>
      </c>
    </row>
    <row r="29" spans="1:4" x14ac:dyDescent="0.3">
      <c r="A29" s="2" t="s">
        <v>253</v>
      </c>
      <c r="B29" s="2" t="s">
        <v>175</v>
      </c>
      <c r="C29" s="22" t="s">
        <v>176</v>
      </c>
      <c r="D29" s="2">
        <v>100</v>
      </c>
    </row>
    <row r="30" spans="1:4" x14ac:dyDescent="0.3">
      <c r="A30" s="2" t="s">
        <v>254</v>
      </c>
      <c r="B30" s="2" t="s">
        <v>183</v>
      </c>
      <c r="C30" s="22" t="s">
        <v>184</v>
      </c>
      <c r="D30" s="2">
        <v>50</v>
      </c>
    </row>
    <row r="31" spans="1:4" x14ac:dyDescent="0.3">
      <c r="A31" s="2" t="s">
        <v>255</v>
      </c>
      <c r="B31" s="2" t="s">
        <v>186</v>
      </c>
      <c r="C31" s="22" t="s">
        <v>188</v>
      </c>
      <c r="D31" s="2">
        <v>200</v>
      </c>
    </row>
    <row r="32" spans="1:4" x14ac:dyDescent="0.3">
      <c r="A32" s="2" t="s">
        <v>256</v>
      </c>
      <c r="B32" s="2" t="s">
        <v>186</v>
      </c>
      <c r="C32" s="22" t="s">
        <v>189</v>
      </c>
      <c r="D32" s="2">
        <v>200</v>
      </c>
    </row>
    <row r="33" spans="1:4" ht="28.8" x14ac:dyDescent="0.3">
      <c r="A33" s="2" t="s">
        <v>257</v>
      </c>
      <c r="B33" s="2" t="s">
        <v>194</v>
      </c>
      <c r="C33" s="22" t="s">
        <v>195</v>
      </c>
      <c r="D33" s="2">
        <v>2800</v>
      </c>
    </row>
    <row r="34" spans="1:4" ht="28.8" x14ac:dyDescent="0.3">
      <c r="A34" s="2" t="s">
        <v>258</v>
      </c>
      <c r="B34" s="2" t="s">
        <v>197</v>
      </c>
      <c r="C34" s="22" t="s">
        <v>198</v>
      </c>
      <c r="D34" s="2">
        <v>2800</v>
      </c>
    </row>
    <row r="35" spans="1:4" x14ac:dyDescent="0.3">
      <c r="A35" s="2" t="s">
        <v>259</v>
      </c>
      <c r="B35" s="2" t="s">
        <v>206</v>
      </c>
      <c r="C35" s="22" t="s">
        <v>207</v>
      </c>
      <c r="D35" s="2">
        <v>1000</v>
      </c>
    </row>
    <row r="36" spans="1:4" x14ac:dyDescent="0.3">
      <c r="A36" s="2" t="s">
        <v>260</v>
      </c>
      <c r="B36" s="2" t="s">
        <v>210</v>
      </c>
      <c r="C36" s="22" t="s">
        <v>211</v>
      </c>
      <c r="D36" s="2">
        <v>30</v>
      </c>
    </row>
    <row r="37" spans="1:4" x14ac:dyDescent="0.3">
      <c r="A37" s="2" t="s">
        <v>261</v>
      </c>
      <c r="B37" s="2" t="s">
        <v>215</v>
      </c>
      <c r="C37" s="22" t="s">
        <v>216</v>
      </c>
      <c r="D37" s="2">
        <v>300</v>
      </c>
    </row>
    <row r="38" spans="1:4" ht="28.8" x14ac:dyDescent="0.3">
      <c r="A38" s="2" t="s">
        <v>262</v>
      </c>
      <c r="B38" s="2" t="s">
        <v>220</v>
      </c>
      <c r="C38" s="22" t="s">
        <v>221</v>
      </c>
      <c r="D38" s="2">
        <v>300</v>
      </c>
    </row>
    <row r="39" spans="1:4" x14ac:dyDescent="0.3">
      <c r="A39" s="2" t="s">
        <v>263</v>
      </c>
      <c r="B39" s="30" t="s">
        <v>306</v>
      </c>
      <c r="C39" s="22" t="s">
        <v>307</v>
      </c>
      <c r="D39" s="2">
        <v>300</v>
      </c>
    </row>
    <row r="40" spans="1:4" x14ac:dyDescent="0.3">
      <c r="A40" s="2" t="s">
        <v>264</v>
      </c>
      <c r="B40" s="30" t="s">
        <v>312</v>
      </c>
      <c r="C40" s="22" t="s">
        <v>313</v>
      </c>
      <c r="D40" s="2">
        <v>90</v>
      </c>
    </row>
    <row r="41" spans="1:4" x14ac:dyDescent="0.3">
      <c r="A41" s="2" t="s">
        <v>265</v>
      </c>
      <c r="B41" s="30" t="s">
        <v>314</v>
      </c>
      <c r="C41" s="22" t="s">
        <v>315</v>
      </c>
      <c r="D41" s="2">
        <v>300</v>
      </c>
    </row>
    <row r="42" spans="1:4" x14ac:dyDescent="0.3">
      <c r="A42" s="2" t="s">
        <v>266</v>
      </c>
      <c r="B42" s="30" t="s">
        <v>339</v>
      </c>
      <c r="C42" s="22" t="s">
        <v>340</v>
      </c>
      <c r="D42" s="2">
        <v>147</v>
      </c>
    </row>
    <row r="43" spans="1:4" x14ac:dyDescent="0.3">
      <c r="A43" s="2" t="s">
        <v>267</v>
      </c>
      <c r="B43" s="30" t="s">
        <v>341</v>
      </c>
      <c r="C43" s="22" t="s">
        <v>342</v>
      </c>
      <c r="D43" s="2">
        <v>179</v>
      </c>
    </row>
    <row r="44" spans="1:4" x14ac:dyDescent="0.3">
      <c r="A44" s="2" t="s">
        <v>268</v>
      </c>
      <c r="B44" s="30" t="s">
        <v>332</v>
      </c>
      <c r="C44" s="22" t="s">
        <v>333</v>
      </c>
      <c r="D44" s="2">
        <v>200</v>
      </c>
    </row>
    <row r="45" spans="1:4" x14ac:dyDescent="0.3">
      <c r="A45" s="2" t="s">
        <v>269</v>
      </c>
      <c r="B45" s="30" t="s">
        <v>332</v>
      </c>
      <c r="C45" s="22" t="s">
        <v>334</v>
      </c>
      <c r="D45" s="2">
        <v>200</v>
      </c>
    </row>
    <row r="46" spans="1:4" x14ac:dyDescent="0.3">
      <c r="A46" s="2" t="s">
        <v>270</v>
      </c>
      <c r="B46" s="30" t="s">
        <v>332</v>
      </c>
      <c r="C46" s="22" t="s">
        <v>336</v>
      </c>
      <c r="D46" s="2">
        <v>200</v>
      </c>
    </row>
    <row r="47" spans="1:4" x14ac:dyDescent="0.3">
      <c r="A47" s="2" t="s">
        <v>277</v>
      </c>
      <c r="B47" s="30" t="s">
        <v>335</v>
      </c>
      <c r="C47" s="22" t="s">
        <v>337</v>
      </c>
      <c r="D47" s="2">
        <v>200</v>
      </c>
    </row>
    <row r="48" spans="1:4" ht="28.8" x14ac:dyDescent="0.3">
      <c r="A48" s="2" t="s">
        <v>278</v>
      </c>
      <c r="B48" s="30" t="s">
        <v>335</v>
      </c>
      <c r="C48" s="22" t="s">
        <v>338</v>
      </c>
      <c r="D48" s="2">
        <v>200</v>
      </c>
    </row>
    <row r="49" spans="1:4" x14ac:dyDescent="0.3">
      <c r="A49" s="2" t="s">
        <v>279</v>
      </c>
      <c r="B49" s="30" t="s">
        <v>362</v>
      </c>
      <c r="C49" s="22" t="s">
        <v>363</v>
      </c>
      <c r="D49" s="2">
        <v>54</v>
      </c>
    </row>
    <row r="50" spans="1:4" x14ac:dyDescent="0.3">
      <c r="A50" s="2" t="s">
        <v>280</v>
      </c>
      <c r="B50" s="30" t="s">
        <v>377</v>
      </c>
      <c r="C50" s="22" t="s">
        <v>378</v>
      </c>
      <c r="D50" s="2">
        <v>127</v>
      </c>
    </row>
    <row r="51" spans="1:4" x14ac:dyDescent="0.3">
      <c r="A51" s="2" t="s">
        <v>281</v>
      </c>
      <c r="B51" s="30" t="s">
        <v>380</v>
      </c>
      <c r="C51" s="22" t="s">
        <v>379</v>
      </c>
      <c r="D51" s="2">
        <v>39</v>
      </c>
    </row>
    <row r="52" spans="1:4" x14ac:dyDescent="0.3">
      <c r="A52" s="2" t="s">
        <v>282</v>
      </c>
      <c r="B52" s="30" t="s">
        <v>388</v>
      </c>
      <c r="C52" s="22" t="s">
        <v>389</v>
      </c>
      <c r="D52" s="2">
        <v>37</v>
      </c>
    </row>
    <row r="53" spans="1:4" x14ac:dyDescent="0.3">
      <c r="A53" s="2" t="s">
        <v>455</v>
      </c>
      <c r="B53" s="30" t="s">
        <v>441</v>
      </c>
      <c r="C53" s="22" t="s">
        <v>443</v>
      </c>
      <c r="D53" s="2">
        <v>100</v>
      </c>
    </row>
    <row r="54" spans="1:4" x14ac:dyDescent="0.3">
      <c r="A54" s="2" t="s">
        <v>456</v>
      </c>
      <c r="B54" s="30" t="s">
        <v>400</v>
      </c>
      <c r="C54" s="22" t="s">
        <v>399</v>
      </c>
      <c r="D54" s="2">
        <v>55</v>
      </c>
    </row>
    <row r="55" spans="1:4" x14ac:dyDescent="0.3">
      <c r="A55" s="2" t="s">
        <v>457</v>
      </c>
      <c r="B55" s="30" t="s">
        <v>420</v>
      </c>
      <c r="C55" s="22" t="s">
        <v>421</v>
      </c>
      <c r="D55" s="2">
        <v>62</v>
      </c>
    </row>
    <row r="56" spans="1:4" x14ac:dyDescent="0.3">
      <c r="A56" s="10"/>
      <c r="B56" s="38" t="s">
        <v>26</v>
      </c>
      <c r="C56" s="39"/>
      <c r="D56" s="9">
        <f>SUM(D6:D55)</f>
        <v>13254</v>
      </c>
    </row>
    <row r="58" spans="1:4" x14ac:dyDescent="0.3">
      <c r="A58" s="43" t="s">
        <v>5</v>
      </c>
      <c r="B58" s="43"/>
      <c r="C58" s="43"/>
      <c r="D58" s="43"/>
    </row>
    <row r="59" spans="1:4" x14ac:dyDescent="0.3">
      <c r="A59" s="1" t="s">
        <v>0</v>
      </c>
      <c r="B59" s="1" t="s">
        <v>1</v>
      </c>
      <c r="C59" s="34" t="s">
        <v>3</v>
      </c>
      <c r="D59" s="1" t="s">
        <v>2</v>
      </c>
    </row>
    <row r="60" spans="1:4" ht="28.8" x14ac:dyDescent="0.3">
      <c r="A60" s="2" t="s">
        <v>14</v>
      </c>
      <c r="B60" s="2" t="s">
        <v>109</v>
      </c>
      <c r="C60" s="22" t="s">
        <v>110</v>
      </c>
      <c r="D60" s="2">
        <v>290</v>
      </c>
    </row>
    <row r="61" spans="1:4" x14ac:dyDescent="0.3">
      <c r="A61" s="22" t="s">
        <v>16</v>
      </c>
      <c r="B61" s="22" t="s">
        <v>106</v>
      </c>
      <c r="C61" s="22" t="s">
        <v>152</v>
      </c>
      <c r="D61" s="22">
        <v>30</v>
      </c>
    </row>
    <row r="62" spans="1:4" x14ac:dyDescent="0.3">
      <c r="A62" s="22" t="s">
        <v>18</v>
      </c>
      <c r="B62" s="22" t="s">
        <v>154</v>
      </c>
      <c r="C62" s="22" t="s">
        <v>153</v>
      </c>
      <c r="D62" s="22">
        <v>500</v>
      </c>
    </row>
    <row r="63" spans="1:4" x14ac:dyDescent="0.3">
      <c r="A63" s="22" t="s">
        <v>20</v>
      </c>
      <c r="B63" s="22" t="s">
        <v>158</v>
      </c>
      <c r="C63" s="22" t="s">
        <v>159</v>
      </c>
      <c r="D63" s="22">
        <v>200</v>
      </c>
    </row>
    <row r="64" spans="1:4" x14ac:dyDescent="0.3">
      <c r="A64" s="22" t="s">
        <v>22</v>
      </c>
      <c r="B64" s="32" t="s">
        <v>304</v>
      </c>
      <c r="C64" s="22" t="s">
        <v>305</v>
      </c>
      <c r="D64" s="22">
        <v>1000</v>
      </c>
    </row>
    <row r="65" spans="1:4" x14ac:dyDescent="0.3">
      <c r="A65" s="22" t="s">
        <v>24</v>
      </c>
      <c r="B65" s="32" t="s">
        <v>343</v>
      </c>
      <c r="C65" s="22" t="s">
        <v>344</v>
      </c>
      <c r="D65" s="22">
        <v>326</v>
      </c>
    </row>
    <row r="66" spans="1:4" x14ac:dyDescent="0.3">
      <c r="A66" s="22" t="s">
        <v>236</v>
      </c>
      <c r="B66" s="32" t="s">
        <v>330</v>
      </c>
      <c r="C66" s="22" t="s">
        <v>331</v>
      </c>
      <c r="D66" s="22">
        <v>1200</v>
      </c>
    </row>
    <row r="67" spans="1:4" x14ac:dyDescent="0.3">
      <c r="A67" s="22" t="s">
        <v>237</v>
      </c>
      <c r="B67" s="22" t="s">
        <v>360</v>
      </c>
      <c r="C67" s="22" t="s">
        <v>361</v>
      </c>
      <c r="D67" s="22">
        <v>400</v>
      </c>
    </row>
    <row r="68" spans="1:4" x14ac:dyDescent="0.3">
      <c r="A68" s="22" t="s">
        <v>238</v>
      </c>
      <c r="B68" s="22" t="s">
        <v>371</v>
      </c>
      <c r="C68" s="22" t="s">
        <v>372</v>
      </c>
      <c r="D68" s="22">
        <v>3000</v>
      </c>
    </row>
    <row r="69" spans="1:4" x14ac:dyDescent="0.3">
      <c r="A69" s="22" t="s">
        <v>239</v>
      </c>
      <c r="B69" s="22" t="s">
        <v>395</v>
      </c>
      <c r="C69" s="22" t="s">
        <v>396</v>
      </c>
      <c r="D69" s="22">
        <v>300</v>
      </c>
    </row>
    <row r="70" spans="1:4" x14ac:dyDescent="0.3">
      <c r="A70" s="10"/>
      <c r="B70" s="38" t="s">
        <v>26</v>
      </c>
      <c r="C70" s="44"/>
      <c r="D70" s="9">
        <f>SUM(D60:D69)</f>
        <v>7246</v>
      </c>
    </row>
    <row r="71" spans="1:4" x14ac:dyDescent="0.3">
      <c r="A71" s="6"/>
      <c r="B71" s="11"/>
      <c r="C71" s="36"/>
      <c r="D71" s="6"/>
    </row>
    <row r="72" spans="1:4" x14ac:dyDescent="0.3">
      <c r="A72" s="40" t="s">
        <v>7</v>
      </c>
      <c r="B72" s="41"/>
      <c r="C72" s="41"/>
      <c r="D72" s="42"/>
    </row>
    <row r="73" spans="1:4" x14ac:dyDescent="0.3">
      <c r="A73" s="1" t="s">
        <v>0</v>
      </c>
      <c r="B73" s="1" t="s">
        <v>1</v>
      </c>
      <c r="C73" s="34" t="s">
        <v>3</v>
      </c>
      <c r="D73" s="1" t="s">
        <v>2</v>
      </c>
    </row>
    <row r="74" spans="1:4" x14ac:dyDescent="0.3">
      <c r="A74" s="2" t="s">
        <v>14</v>
      </c>
      <c r="B74" s="2" t="s">
        <v>32</v>
      </c>
      <c r="C74" s="22" t="s">
        <v>88</v>
      </c>
      <c r="D74" s="2">
        <v>50</v>
      </c>
    </row>
    <row r="75" spans="1:4" x14ac:dyDescent="0.3">
      <c r="A75" s="2" t="s">
        <v>16</v>
      </c>
      <c r="B75" s="2" t="s">
        <v>71</v>
      </c>
      <c r="C75" s="22" t="s">
        <v>70</v>
      </c>
      <c r="D75" s="2">
        <v>60</v>
      </c>
    </row>
    <row r="76" spans="1:4" x14ac:dyDescent="0.3">
      <c r="A76" s="2" t="s">
        <v>18</v>
      </c>
      <c r="B76" s="2" t="s">
        <v>103</v>
      </c>
      <c r="C76" s="22" t="s">
        <v>102</v>
      </c>
      <c r="D76" s="2">
        <v>50</v>
      </c>
    </row>
    <row r="77" spans="1:4" x14ac:dyDescent="0.3">
      <c r="A77" s="2" t="s">
        <v>20</v>
      </c>
      <c r="B77" s="2" t="s">
        <v>127</v>
      </c>
      <c r="C77" s="22" t="s">
        <v>128</v>
      </c>
      <c r="D77" s="2">
        <v>60</v>
      </c>
    </row>
    <row r="78" spans="1:4" x14ac:dyDescent="0.3">
      <c r="A78" s="2" t="s">
        <v>22</v>
      </c>
      <c r="B78" s="2" t="s">
        <v>164</v>
      </c>
      <c r="C78" s="22" t="s">
        <v>165</v>
      </c>
      <c r="D78" s="2">
        <v>50</v>
      </c>
    </row>
    <row r="79" spans="1:4" x14ac:dyDescent="0.3">
      <c r="A79" s="2" t="s">
        <v>24</v>
      </c>
      <c r="B79" s="2" t="s">
        <v>182</v>
      </c>
      <c r="C79" s="22" t="s">
        <v>181</v>
      </c>
      <c r="D79" s="2">
        <v>60</v>
      </c>
    </row>
    <row r="80" spans="1:4" x14ac:dyDescent="0.3">
      <c r="A80" s="2" t="s">
        <v>236</v>
      </c>
      <c r="B80" s="2" t="s">
        <v>193</v>
      </c>
      <c r="C80" s="22" t="s">
        <v>212</v>
      </c>
      <c r="D80" s="2">
        <v>50</v>
      </c>
    </row>
    <row r="81" spans="1:4" x14ac:dyDescent="0.3">
      <c r="A81" s="2" t="s">
        <v>237</v>
      </c>
      <c r="B81" s="2" t="s">
        <v>310</v>
      </c>
      <c r="C81" s="22" t="s">
        <v>311</v>
      </c>
      <c r="D81" s="2">
        <v>60</v>
      </c>
    </row>
    <row r="82" spans="1:4" x14ac:dyDescent="0.3">
      <c r="A82" s="2" t="s">
        <v>238</v>
      </c>
      <c r="B82" s="2" t="s">
        <v>346</v>
      </c>
      <c r="C82" s="22" t="s">
        <v>348</v>
      </c>
      <c r="D82" s="2">
        <v>80</v>
      </c>
    </row>
    <row r="83" spans="1:4" x14ac:dyDescent="0.3">
      <c r="A83" s="2" t="s">
        <v>239</v>
      </c>
      <c r="B83" s="2" t="s">
        <v>388</v>
      </c>
      <c r="C83" s="22" t="s">
        <v>390</v>
      </c>
      <c r="D83" s="2">
        <v>60</v>
      </c>
    </row>
    <row r="84" spans="1:4" x14ac:dyDescent="0.3">
      <c r="A84" s="2" t="s">
        <v>240</v>
      </c>
      <c r="B84" s="2" t="s">
        <v>414</v>
      </c>
      <c r="C84" s="22" t="s">
        <v>415</v>
      </c>
      <c r="D84" s="2">
        <v>50</v>
      </c>
    </row>
    <row r="85" spans="1:4" x14ac:dyDescent="0.3">
      <c r="A85" s="10"/>
      <c r="B85" s="38" t="s">
        <v>26</v>
      </c>
      <c r="C85" s="44"/>
      <c r="D85" s="9">
        <f>SUM(D74:D84)</f>
        <v>630</v>
      </c>
    </row>
    <row r="88" spans="1:4" x14ac:dyDescent="0.3">
      <c r="A88" s="43" t="s">
        <v>8</v>
      </c>
      <c r="B88" s="43"/>
      <c r="C88" s="43"/>
      <c r="D88" s="43"/>
    </row>
    <row r="89" spans="1:4" x14ac:dyDescent="0.3">
      <c r="A89" s="1" t="s">
        <v>0</v>
      </c>
      <c r="B89" s="1" t="s">
        <v>1</v>
      </c>
      <c r="C89" s="34" t="s">
        <v>3</v>
      </c>
      <c r="D89" s="1" t="s">
        <v>2</v>
      </c>
    </row>
    <row r="90" spans="1:4" x14ac:dyDescent="0.3">
      <c r="A90" s="2" t="s">
        <v>14</v>
      </c>
      <c r="B90" s="2" t="s">
        <v>31</v>
      </c>
      <c r="C90" s="22" t="s">
        <v>68</v>
      </c>
      <c r="D90" s="2">
        <v>301</v>
      </c>
    </row>
    <row r="91" spans="1:4" x14ac:dyDescent="0.3">
      <c r="A91" s="2" t="s">
        <v>16</v>
      </c>
      <c r="B91" s="2" t="s">
        <v>32</v>
      </c>
      <c r="C91" s="22" t="s">
        <v>33</v>
      </c>
      <c r="D91" s="2">
        <v>136</v>
      </c>
    </row>
    <row r="92" spans="1:4" x14ac:dyDescent="0.3">
      <c r="A92" s="2" t="s">
        <v>18</v>
      </c>
      <c r="B92" s="2" t="s">
        <v>231</v>
      </c>
      <c r="C92" s="22" t="s">
        <v>230</v>
      </c>
      <c r="D92" s="2">
        <v>114</v>
      </c>
    </row>
    <row r="93" spans="1:4" x14ac:dyDescent="0.3">
      <c r="A93" s="2" t="s">
        <v>20</v>
      </c>
      <c r="B93" s="2" t="s">
        <v>61</v>
      </c>
      <c r="C93" s="22" t="s">
        <v>60</v>
      </c>
      <c r="D93" s="2">
        <v>140</v>
      </c>
    </row>
    <row r="94" spans="1:4" x14ac:dyDescent="0.3">
      <c r="A94" s="2" t="s">
        <v>22</v>
      </c>
      <c r="B94" s="2" t="s">
        <v>98</v>
      </c>
      <c r="C94" s="22" t="s">
        <v>99</v>
      </c>
      <c r="D94" s="2">
        <v>322</v>
      </c>
    </row>
    <row r="95" spans="1:4" ht="28.8" x14ac:dyDescent="0.3">
      <c r="A95" s="2" t="s">
        <v>24</v>
      </c>
      <c r="B95" s="2" t="s">
        <v>127</v>
      </c>
      <c r="C95" s="22" t="s">
        <v>129</v>
      </c>
      <c r="D95" s="2">
        <v>50</v>
      </c>
    </row>
    <row r="96" spans="1:4" x14ac:dyDescent="0.3">
      <c r="A96" s="2" t="s">
        <v>236</v>
      </c>
      <c r="B96" s="2" t="s">
        <v>139</v>
      </c>
      <c r="C96" s="22" t="s">
        <v>140</v>
      </c>
      <c r="D96" s="2">
        <v>43</v>
      </c>
    </row>
    <row r="97" spans="1:4" x14ac:dyDescent="0.3">
      <c r="A97" s="2" t="s">
        <v>237</v>
      </c>
      <c r="B97" s="2" t="s">
        <v>131</v>
      </c>
      <c r="C97" s="22" t="s">
        <v>228</v>
      </c>
      <c r="D97" s="2">
        <v>64</v>
      </c>
    </row>
    <row r="98" spans="1:4" x14ac:dyDescent="0.3">
      <c r="A98" s="2" t="s">
        <v>238</v>
      </c>
      <c r="B98" s="22" t="s">
        <v>133</v>
      </c>
      <c r="C98" s="22" t="s">
        <v>227</v>
      </c>
      <c r="D98" s="22">
        <v>191</v>
      </c>
    </row>
    <row r="99" spans="1:4" x14ac:dyDescent="0.3">
      <c r="A99" s="2" t="s">
        <v>239</v>
      </c>
      <c r="B99" s="2" t="s">
        <v>141</v>
      </c>
      <c r="C99" s="22" t="s">
        <v>33</v>
      </c>
      <c r="D99" s="2">
        <v>151</v>
      </c>
    </row>
    <row r="100" spans="1:4" x14ac:dyDescent="0.3">
      <c r="A100" s="2" t="s">
        <v>240</v>
      </c>
      <c r="B100" s="2" t="s">
        <v>172</v>
      </c>
      <c r="C100" s="22" t="s">
        <v>226</v>
      </c>
      <c r="D100" s="2">
        <v>153</v>
      </c>
    </row>
    <row r="101" spans="1:4" x14ac:dyDescent="0.3">
      <c r="A101" s="2" t="s">
        <v>241</v>
      </c>
      <c r="B101" s="2" t="s">
        <v>213</v>
      </c>
      <c r="C101" s="22" t="s">
        <v>180</v>
      </c>
      <c r="D101" s="2">
        <v>50</v>
      </c>
    </row>
    <row r="102" spans="1:4" x14ac:dyDescent="0.3">
      <c r="A102" s="2" t="s">
        <v>242</v>
      </c>
      <c r="B102" s="2" t="s">
        <v>210</v>
      </c>
      <c r="C102" s="22" t="s">
        <v>214</v>
      </c>
      <c r="D102" s="2">
        <v>110</v>
      </c>
    </row>
    <row r="103" spans="1:4" x14ac:dyDescent="0.3">
      <c r="A103" s="2" t="s">
        <v>243</v>
      </c>
      <c r="B103" s="2" t="s">
        <v>210</v>
      </c>
      <c r="C103" s="22" t="s">
        <v>214</v>
      </c>
      <c r="D103" s="2">
        <v>110</v>
      </c>
    </row>
    <row r="104" spans="1:4" x14ac:dyDescent="0.3">
      <c r="A104" s="2" t="s">
        <v>244</v>
      </c>
      <c r="B104" s="2" t="s">
        <v>320</v>
      </c>
      <c r="C104" s="22" t="s">
        <v>321</v>
      </c>
      <c r="D104" s="2">
        <v>33</v>
      </c>
    </row>
    <row r="105" spans="1:4" x14ac:dyDescent="0.3">
      <c r="A105" s="2" t="s">
        <v>245</v>
      </c>
      <c r="B105" s="2" t="s">
        <v>324</v>
      </c>
      <c r="C105" s="22" t="s">
        <v>326</v>
      </c>
      <c r="D105" s="2">
        <v>80</v>
      </c>
    </row>
    <row r="106" spans="1:4" x14ac:dyDescent="0.3">
      <c r="A106" s="2" t="s">
        <v>246</v>
      </c>
      <c r="B106" s="2" t="s">
        <v>346</v>
      </c>
      <c r="C106" s="22" t="s">
        <v>347</v>
      </c>
      <c r="D106" s="2">
        <v>51</v>
      </c>
    </row>
    <row r="107" spans="1:4" x14ac:dyDescent="0.3">
      <c r="A107" s="2" t="s">
        <v>247</v>
      </c>
      <c r="B107" s="2" t="s">
        <v>349</v>
      </c>
      <c r="C107" s="22" t="s">
        <v>350</v>
      </c>
      <c r="D107" s="2">
        <v>100</v>
      </c>
    </row>
    <row r="108" spans="1:4" x14ac:dyDescent="0.3">
      <c r="A108" s="2" t="s">
        <v>248</v>
      </c>
      <c r="B108" s="2" t="s">
        <v>374</v>
      </c>
      <c r="C108" s="22" t="s">
        <v>373</v>
      </c>
      <c r="D108" s="2">
        <v>183</v>
      </c>
    </row>
    <row r="109" spans="1:4" x14ac:dyDescent="0.3">
      <c r="A109" s="2" t="s">
        <v>249</v>
      </c>
      <c r="B109" s="2" t="s">
        <v>412</v>
      </c>
      <c r="C109" s="22" t="s">
        <v>413</v>
      </c>
      <c r="D109" s="2">
        <v>308</v>
      </c>
    </row>
    <row r="110" spans="1:4" x14ac:dyDescent="0.3">
      <c r="A110" s="10"/>
      <c r="B110" s="38" t="s">
        <v>26</v>
      </c>
      <c r="C110" s="39"/>
      <c r="D110" s="9">
        <f>SUM(D90:D109)</f>
        <v>2690</v>
      </c>
    </row>
    <row r="113" spans="1:4" x14ac:dyDescent="0.3">
      <c r="A113" s="40" t="s">
        <v>9</v>
      </c>
      <c r="B113" s="41"/>
      <c r="C113" s="41"/>
      <c r="D113" s="42"/>
    </row>
    <row r="114" spans="1:4" x14ac:dyDescent="0.3">
      <c r="A114" s="1" t="s">
        <v>0</v>
      </c>
      <c r="B114" s="1" t="s">
        <v>1</v>
      </c>
      <c r="C114" s="34" t="s">
        <v>3</v>
      </c>
      <c r="D114" s="1" t="s">
        <v>2</v>
      </c>
    </row>
    <row r="115" spans="1:4" x14ac:dyDescent="0.3">
      <c r="A115" s="2" t="s">
        <v>14</v>
      </c>
      <c r="B115" s="2" t="s">
        <v>32</v>
      </c>
      <c r="C115" s="22" t="s">
        <v>34</v>
      </c>
      <c r="D115" s="2">
        <v>500</v>
      </c>
    </row>
    <row r="116" spans="1:4" x14ac:dyDescent="0.3">
      <c r="A116" s="2" t="s">
        <v>16</v>
      </c>
      <c r="B116" s="2" t="s">
        <v>40</v>
      </c>
      <c r="C116" s="22" t="s">
        <v>39</v>
      </c>
      <c r="D116" s="2">
        <v>130</v>
      </c>
    </row>
    <row r="117" spans="1:4" x14ac:dyDescent="0.3">
      <c r="A117" s="2" t="s">
        <v>18</v>
      </c>
      <c r="B117" s="2" t="s">
        <v>41</v>
      </c>
      <c r="C117" s="22" t="s">
        <v>39</v>
      </c>
      <c r="D117" s="2">
        <v>131</v>
      </c>
    </row>
    <row r="118" spans="1:4" x14ac:dyDescent="0.3">
      <c r="A118" s="2" t="s">
        <v>20</v>
      </c>
      <c r="B118" s="2" t="s">
        <v>48</v>
      </c>
      <c r="C118" s="22" t="s">
        <v>49</v>
      </c>
      <c r="D118" s="2">
        <v>30</v>
      </c>
    </row>
    <row r="119" spans="1:4" x14ac:dyDescent="0.3">
      <c r="A119" s="2" t="s">
        <v>22</v>
      </c>
      <c r="B119" s="2" t="s">
        <v>66</v>
      </c>
      <c r="C119" s="22" t="s">
        <v>65</v>
      </c>
      <c r="D119" s="2">
        <v>120</v>
      </c>
    </row>
    <row r="120" spans="1:4" x14ac:dyDescent="0.3">
      <c r="A120" s="2" t="s">
        <v>24</v>
      </c>
      <c r="B120" s="2" t="s">
        <v>69</v>
      </c>
      <c r="C120" s="22" t="s">
        <v>67</v>
      </c>
      <c r="D120" s="2">
        <v>30</v>
      </c>
    </row>
    <row r="121" spans="1:4" x14ac:dyDescent="0.3">
      <c r="A121" s="2" t="s">
        <v>236</v>
      </c>
      <c r="B121" s="2" t="s">
        <v>77</v>
      </c>
      <c r="C121" s="22" t="s">
        <v>76</v>
      </c>
      <c r="D121" s="2">
        <v>50</v>
      </c>
    </row>
    <row r="122" spans="1:4" x14ac:dyDescent="0.3">
      <c r="A122" s="2" t="s">
        <v>237</v>
      </c>
      <c r="B122" s="2" t="s">
        <v>83</v>
      </c>
      <c r="C122" s="22" t="s">
        <v>39</v>
      </c>
      <c r="D122" s="2">
        <v>165</v>
      </c>
    </row>
    <row r="123" spans="1:4" x14ac:dyDescent="0.3">
      <c r="A123" s="2" t="s">
        <v>238</v>
      </c>
      <c r="B123" s="2" t="s">
        <v>84</v>
      </c>
      <c r="C123" s="22" t="s">
        <v>232</v>
      </c>
      <c r="D123" s="2">
        <v>44</v>
      </c>
    </row>
    <row r="124" spans="1:4" x14ac:dyDescent="0.3">
      <c r="A124" s="2" t="s">
        <v>239</v>
      </c>
      <c r="B124" s="2" t="s">
        <v>86</v>
      </c>
      <c r="C124" s="22" t="s">
        <v>87</v>
      </c>
      <c r="D124" s="2">
        <v>115</v>
      </c>
    </row>
    <row r="125" spans="1:4" x14ac:dyDescent="0.3">
      <c r="A125" s="2" t="s">
        <v>240</v>
      </c>
      <c r="B125" s="2" t="s">
        <v>86</v>
      </c>
      <c r="C125" s="22" t="s">
        <v>89</v>
      </c>
      <c r="D125" s="2">
        <v>30</v>
      </c>
    </row>
    <row r="126" spans="1:4" x14ac:dyDescent="0.3">
      <c r="A126" s="2" t="s">
        <v>241</v>
      </c>
      <c r="B126" s="2" t="s">
        <v>95</v>
      </c>
      <c r="C126" s="22" t="s">
        <v>39</v>
      </c>
      <c r="D126" s="2">
        <v>200</v>
      </c>
    </row>
    <row r="127" spans="1:4" x14ac:dyDescent="0.3">
      <c r="A127" s="2" t="s">
        <v>242</v>
      </c>
      <c r="B127" s="2" t="s">
        <v>98</v>
      </c>
      <c r="C127" s="22" t="s">
        <v>87</v>
      </c>
      <c r="D127" s="2">
        <v>100</v>
      </c>
    </row>
    <row r="128" spans="1:4" x14ac:dyDescent="0.3">
      <c r="A128" s="2" t="s">
        <v>243</v>
      </c>
      <c r="B128" s="2" t="s">
        <v>104</v>
      </c>
      <c r="C128" s="22" t="s">
        <v>105</v>
      </c>
      <c r="D128" s="2">
        <v>50</v>
      </c>
    </row>
    <row r="129" spans="1:4" x14ac:dyDescent="0.3">
      <c r="A129" s="2" t="s">
        <v>244</v>
      </c>
      <c r="B129" s="2" t="s">
        <v>108</v>
      </c>
      <c r="C129" s="22" t="s">
        <v>39</v>
      </c>
      <c r="D129" s="2">
        <v>127</v>
      </c>
    </row>
    <row r="130" spans="1:4" x14ac:dyDescent="0.3">
      <c r="A130" s="2" t="s">
        <v>245</v>
      </c>
      <c r="B130" s="2" t="s">
        <v>117</v>
      </c>
      <c r="C130" s="22" t="s">
        <v>118</v>
      </c>
      <c r="D130" s="2">
        <v>87</v>
      </c>
    </row>
    <row r="131" spans="1:4" x14ac:dyDescent="0.3">
      <c r="A131" s="2" t="s">
        <v>246</v>
      </c>
      <c r="B131" s="2" t="s">
        <v>120</v>
      </c>
      <c r="C131" s="22" t="s">
        <v>119</v>
      </c>
      <c r="D131" s="2">
        <v>30</v>
      </c>
    </row>
    <row r="132" spans="1:4" x14ac:dyDescent="0.3">
      <c r="A132" s="2" t="s">
        <v>247</v>
      </c>
      <c r="B132" s="2" t="s">
        <v>130</v>
      </c>
      <c r="C132" s="22" t="s">
        <v>87</v>
      </c>
      <c r="D132" s="2">
        <v>100</v>
      </c>
    </row>
    <row r="133" spans="1:4" x14ac:dyDescent="0.3">
      <c r="A133" s="2" t="s">
        <v>248</v>
      </c>
      <c r="B133" s="2" t="s">
        <v>131</v>
      </c>
      <c r="C133" s="22" t="s">
        <v>132</v>
      </c>
      <c r="D133" s="2">
        <v>50</v>
      </c>
    </row>
    <row r="134" spans="1:4" x14ac:dyDescent="0.3">
      <c r="A134" s="2" t="s">
        <v>249</v>
      </c>
      <c r="B134" s="2" t="s">
        <v>134</v>
      </c>
      <c r="C134" s="22" t="s">
        <v>39</v>
      </c>
      <c r="D134" s="2">
        <v>200</v>
      </c>
    </row>
    <row r="135" spans="1:4" x14ac:dyDescent="0.3">
      <c r="A135" s="2" t="s">
        <v>250</v>
      </c>
      <c r="B135" s="2" t="s">
        <v>135</v>
      </c>
      <c r="C135" s="22" t="s">
        <v>39</v>
      </c>
      <c r="D135" s="2">
        <v>188</v>
      </c>
    </row>
    <row r="136" spans="1:4" x14ac:dyDescent="0.3">
      <c r="A136" s="2" t="s">
        <v>251</v>
      </c>
      <c r="B136" s="2" t="s">
        <v>141</v>
      </c>
      <c r="C136" s="22" t="s">
        <v>142</v>
      </c>
      <c r="D136" s="2">
        <v>56</v>
      </c>
    </row>
    <row r="137" spans="1:4" x14ac:dyDescent="0.3">
      <c r="A137" s="2" t="s">
        <v>252</v>
      </c>
      <c r="B137" s="2" t="s">
        <v>143</v>
      </c>
      <c r="C137" s="22" t="s">
        <v>145</v>
      </c>
      <c r="D137" s="2">
        <v>30</v>
      </c>
    </row>
    <row r="138" spans="1:4" ht="28.8" x14ac:dyDescent="0.3">
      <c r="A138" s="2" t="s">
        <v>253</v>
      </c>
      <c r="B138" s="2" t="s">
        <v>150</v>
      </c>
      <c r="C138" s="22" t="s">
        <v>151</v>
      </c>
      <c r="D138" s="2">
        <v>50</v>
      </c>
    </row>
    <row r="139" spans="1:4" x14ac:dyDescent="0.3">
      <c r="A139" s="2" t="s">
        <v>254</v>
      </c>
      <c r="B139" s="2" t="s">
        <v>163</v>
      </c>
      <c r="C139" s="22" t="s">
        <v>39</v>
      </c>
      <c r="D139" s="2">
        <v>98</v>
      </c>
    </row>
    <row r="140" spans="1:4" x14ac:dyDescent="0.3">
      <c r="A140" s="2" t="s">
        <v>255</v>
      </c>
      <c r="B140" s="2" t="s">
        <v>168</v>
      </c>
      <c r="C140" s="22" t="s">
        <v>177</v>
      </c>
      <c r="D140" s="2">
        <v>30</v>
      </c>
    </row>
    <row r="141" spans="1:4" x14ac:dyDescent="0.3">
      <c r="A141" s="2" t="s">
        <v>256</v>
      </c>
      <c r="B141" s="2" t="s">
        <v>179</v>
      </c>
      <c r="C141" s="22" t="s">
        <v>178</v>
      </c>
      <c r="D141" s="2">
        <v>200</v>
      </c>
    </row>
    <row r="142" spans="1:4" x14ac:dyDescent="0.3">
      <c r="A142" s="2" t="s">
        <v>257</v>
      </c>
      <c r="B142" s="2" t="s">
        <v>183</v>
      </c>
      <c r="C142" s="22" t="s">
        <v>185</v>
      </c>
      <c r="D142" s="2">
        <v>50</v>
      </c>
    </row>
    <row r="143" spans="1:4" x14ac:dyDescent="0.3">
      <c r="A143" s="2" t="s">
        <v>258</v>
      </c>
      <c r="B143" s="2" t="s">
        <v>194</v>
      </c>
      <c r="C143" s="22" t="s">
        <v>196</v>
      </c>
      <c r="D143" s="2">
        <v>101</v>
      </c>
    </row>
    <row r="144" spans="1:4" x14ac:dyDescent="0.3">
      <c r="A144" s="2" t="s">
        <v>259</v>
      </c>
      <c r="B144" s="2" t="s">
        <v>205</v>
      </c>
      <c r="C144" s="22" t="s">
        <v>39</v>
      </c>
      <c r="D144" s="2">
        <v>200</v>
      </c>
    </row>
    <row r="145" spans="1:4" x14ac:dyDescent="0.3">
      <c r="A145" s="2" t="s">
        <v>260</v>
      </c>
      <c r="B145" s="2" t="s">
        <v>223</v>
      </c>
      <c r="C145" s="22" t="s">
        <v>224</v>
      </c>
      <c r="D145" s="2">
        <v>30</v>
      </c>
    </row>
    <row r="146" spans="1:4" x14ac:dyDescent="0.3">
      <c r="A146" s="2" t="s">
        <v>261</v>
      </c>
      <c r="B146" s="2" t="s">
        <v>217</v>
      </c>
      <c r="C146" s="22" t="s">
        <v>39</v>
      </c>
      <c r="D146" s="2">
        <v>126</v>
      </c>
    </row>
    <row r="147" spans="1:4" x14ac:dyDescent="0.3">
      <c r="A147" s="2" t="s">
        <v>262</v>
      </c>
      <c r="B147" s="2" t="s">
        <v>292</v>
      </c>
      <c r="C147" s="22" t="s">
        <v>293</v>
      </c>
      <c r="D147" s="2">
        <v>50</v>
      </c>
    </row>
    <row r="148" spans="1:4" x14ac:dyDescent="0.3">
      <c r="A148" s="2" t="s">
        <v>263</v>
      </c>
      <c r="B148" s="2" t="s">
        <v>294</v>
      </c>
      <c r="C148" s="22" t="s">
        <v>295</v>
      </c>
      <c r="D148" s="2">
        <v>100</v>
      </c>
    </row>
    <row r="149" spans="1:4" x14ac:dyDescent="0.3">
      <c r="A149" s="2" t="s">
        <v>264</v>
      </c>
      <c r="B149" s="2" t="s">
        <v>316</v>
      </c>
      <c r="C149" s="22" t="s">
        <v>317</v>
      </c>
      <c r="D149" s="2">
        <v>1000</v>
      </c>
    </row>
    <row r="150" spans="1:4" x14ac:dyDescent="0.3">
      <c r="A150" s="2" t="s">
        <v>265</v>
      </c>
      <c r="B150" s="2" t="s">
        <v>354</v>
      </c>
      <c r="C150" s="22" t="s">
        <v>105</v>
      </c>
      <c r="D150" s="2">
        <v>50</v>
      </c>
    </row>
    <row r="151" spans="1:4" x14ac:dyDescent="0.3">
      <c r="A151" s="2" t="s">
        <v>266</v>
      </c>
      <c r="B151" s="2" t="s">
        <v>345</v>
      </c>
      <c r="C151" s="22" t="s">
        <v>39</v>
      </c>
      <c r="D151" s="2">
        <v>216</v>
      </c>
    </row>
    <row r="152" spans="1:4" x14ac:dyDescent="0.3">
      <c r="A152" s="2" t="s">
        <v>267</v>
      </c>
      <c r="B152" s="2" t="s">
        <v>349</v>
      </c>
      <c r="C152" s="22" t="s">
        <v>351</v>
      </c>
      <c r="D152" s="2">
        <v>50</v>
      </c>
    </row>
    <row r="153" spans="1:4" x14ac:dyDescent="0.3">
      <c r="A153" s="2" t="s">
        <v>268</v>
      </c>
      <c r="B153" s="2" t="s">
        <v>353</v>
      </c>
      <c r="C153" s="22" t="s">
        <v>352</v>
      </c>
      <c r="D153" s="2">
        <v>50</v>
      </c>
    </row>
    <row r="154" spans="1:4" x14ac:dyDescent="0.3">
      <c r="A154" s="2" t="s">
        <v>269</v>
      </c>
      <c r="B154" s="2" t="s">
        <v>365</v>
      </c>
      <c r="C154" s="22" t="s">
        <v>364</v>
      </c>
      <c r="D154" s="2">
        <v>37</v>
      </c>
    </row>
    <row r="155" spans="1:4" x14ac:dyDescent="0.3">
      <c r="A155" s="2" t="s">
        <v>270</v>
      </c>
      <c r="B155" s="2" t="s">
        <v>374</v>
      </c>
      <c r="C155" s="22" t="s">
        <v>375</v>
      </c>
      <c r="D155" s="2">
        <v>50</v>
      </c>
    </row>
    <row r="156" spans="1:4" x14ac:dyDescent="0.3">
      <c r="A156" s="2" t="s">
        <v>277</v>
      </c>
      <c r="B156" s="2" t="s">
        <v>376</v>
      </c>
      <c r="C156" s="22" t="s">
        <v>39</v>
      </c>
      <c r="D156" s="2">
        <v>65</v>
      </c>
    </row>
    <row r="157" spans="1:4" x14ac:dyDescent="0.3">
      <c r="A157" s="2" t="s">
        <v>278</v>
      </c>
      <c r="B157" s="2" t="s">
        <v>383</v>
      </c>
      <c r="C157" s="22" t="s">
        <v>384</v>
      </c>
      <c r="D157" s="2">
        <v>50</v>
      </c>
    </row>
    <row r="158" spans="1:4" x14ac:dyDescent="0.3">
      <c r="A158" s="2" t="s">
        <v>279</v>
      </c>
      <c r="B158" s="2" t="s">
        <v>394</v>
      </c>
      <c r="C158" s="22" t="s">
        <v>39</v>
      </c>
      <c r="D158" s="2">
        <v>180</v>
      </c>
    </row>
    <row r="159" spans="1:4" x14ac:dyDescent="0.3">
      <c r="A159" s="2" t="s">
        <v>280</v>
      </c>
      <c r="B159" s="2" t="s">
        <v>395</v>
      </c>
      <c r="C159" s="22" t="s">
        <v>397</v>
      </c>
      <c r="D159" s="2">
        <v>50</v>
      </c>
    </row>
    <row r="160" spans="1:4" x14ac:dyDescent="0.3">
      <c r="A160" s="2" t="s">
        <v>281</v>
      </c>
      <c r="B160" s="2" t="s">
        <v>402</v>
      </c>
      <c r="C160" s="22" t="s">
        <v>403</v>
      </c>
      <c r="D160" s="2">
        <v>250</v>
      </c>
    </row>
    <row r="161" spans="1:4" x14ac:dyDescent="0.3">
      <c r="A161" s="2" t="s">
        <v>282</v>
      </c>
      <c r="B161" s="2" t="s">
        <v>405</v>
      </c>
      <c r="C161" s="22" t="s">
        <v>404</v>
      </c>
      <c r="D161" s="2">
        <v>100</v>
      </c>
    </row>
    <row r="162" spans="1:4" x14ac:dyDescent="0.3">
      <c r="A162" s="2" t="s">
        <v>455</v>
      </c>
      <c r="B162" s="2" t="s">
        <v>407</v>
      </c>
      <c r="C162" s="22" t="s">
        <v>408</v>
      </c>
      <c r="D162" s="2">
        <v>500</v>
      </c>
    </row>
    <row r="163" spans="1:4" x14ac:dyDescent="0.3">
      <c r="A163" s="2" t="s">
        <v>456</v>
      </c>
      <c r="B163" s="2" t="s">
        <v>428</v>
      </c>
      <c r="C163" s="22" t="s">
        <v>39</v>
      </c>
      <c r="D163" s="2">
        <v>168</v>
      </c>
    </row>
    <row r="164" spans="1:4" x14ac:dyDescent="0.3">
      <c r="A164" s="2" t="s">
        <v>457</v>
      </c>
      <c r="B164" s="2" t="s">
        <v>429</v>
      </c>
      <c r="C164" s="22" t="s">
        <v>431</v>
      </c>
      <c r="D164" s="2">
        <v>50</v>
      </c>
    </row>
    <row r="165" spans="1:4" x14ac:dyDescent="0.3">
      <c r="A165" s="2" t="s">
        <v>458</v>
      </c>
      <c r="B165" s="2" t="s">
        <v>435</v>
      </c>
      <c r="C165" s="22" t="s">
        <v>39</v>
      </c>
      <c r="D165" s="2">
        <v>94</v>
      </c>
    </row>
    <row r="166" spans="1:4" x14ac:dyDescent="0.3">
      <c r="A166" s="10"/>
      <c r="B166" s="38" t="s">
        <v>26</v>
      </c>
      <c r="C166" s="39"/>
      <c r="D166" s="9">
        <f>SUM(D115:D165)</f>
        <v>6558</v>
      </c>
    </row>
    <row r="169" spans="1:4" x14ac:dyDescent="0.3">
      <c r="A169" s="43" t="s">
        <v>10</v>
      </c>
      <c r="B169" s="43"/>
      <c r="C169" s="43"/>
      <c r="D169" s="43"/>
    </row>
    <row r="170" spans="1:4" x14ac:dyDescent="0.3">
      <c r="A170" s="1" t="s">
        <v>0</v>
      </c>
      <c r="B170" s="1" t="s">
        <v>1</v>
      </c>
      <c r="C170" s="34" t="s">
        <v>3</v>
      </c>
      <c r="D170" s="1" t="s">
        <v>2</v>
      </c>
    </row>
    <row r="171" spans="1:4" ht="28.8" x14ac:dyDescent="0.3">
      <c r="A171" s="22" t="s">
        <v>14</v>
      </c>
      <c r="B171" s="22" t="s">
        <v>30</v>
      </c>
      <c r="C171" s="22" t="s">
        <v>234</v>
      </c>
      <c r="D171" s="22">
        <v>1000</v>
      </c>
    </row>
    <row r="172" spans="1:4" ht="28.8" x14ac:dyDescent="0.3">
      <c r="A172" s="22" t="s">
        <v>16</v>
      </c>
      <c r="B172" s="22" t="s">
        <v>37</v>
      </c>
      <c r="C172" s="22" t="s">
        <v>38</v>
      </c>
      <c r="D172" s="22">
        <v>30</v>
      </c>
    </row>
    <row r="173" spans="1:4" x14ac:dyDescent="0.3">
      <c r="A173" s="22" t="s">
        <v>18</v>
      </c>
      <c r="B173" s="22" t="s">
        <v>42</v>
      </c>
      <c r="C173" s="22" t="s">
        <v>43</v>
      </c>
      <c r="D173" s="22">
        <v>200</v>
      </c>
    </row>
    <row r="174" spans="1:4" x14ac:dyDescent="0.3">
      <c r="A174" s="22" t="s">
        <v>20</v>
      </c>
      <c r="B174" s="22" t="s">
        <v>42</v>
      </c>
      <c r="C174" s="22" t="s">
        <v>44</v>
      </c>
      <c r="D174" s="22">
        <v>100</v>
      </c>
    </row>
    <row r="175" spans="1:4" ht="28.8" x14ac:dyDescent="0.3">
      <c r="A175" s="22" t="s">
        <v>22</v>
      </c>
      <c r="B175" s="22" t="s">
        <v>46</v>
      </c>
      <c r="C175" s="22" t="s">
        <v>116</v>
      </c>
      <c r="D175" s="22">
        <v>10</v>
      </c>
    </row>
    <row r="176" spans="1:4" ht="28.8" x14ac:dyDescent="0.3">
      <c r="A176" s="22" t="s">
        <v>24</v>
      </c>
      <c r="B176" s="22" t="s">
        <v>46</v>
      </c>
      <c r="C176" s="22" t="s">
        <v>45</v>
      </c>
      <c r="D176" s="22">
        <v>30</v>
      </c>
    </row>
    <row r="177" spans="1:4" ht="28.8" x14ac:dyDescent="0.3">
      <c r="A177" s="22" t="s">
        <v>236</v>
      </c>
      <c r="B177" s="22" t="s">
        <v>46</v>
      </c>
      <c r="C177" s="22" t="s">
        <v>47</v>
      </c>
      <c r="D177" s="22">
        <v>100</v>
      </c>
    </row>
    <row r="178" spans="1:4" x14ac:dyDescent="0.3">
      <c r="A178" s="22" t="s">
        <v>237</v>
      </c>
      <c r="B178" s="22" t="s">
        <v>50</v>
      </c>
      <c r="C178" s="22" t="s">
        <v>51</v>
      </c>
      <c r="D178" s="22">
        <v>100</v>
      </c>
    </row>
    <row r="179" spans="1:4" x14ac:dyDescent="0.3">
      <c r="A179" s="22" t="s">
        <v>238</v>
      </c>
      <c r="B179" s="2" t="s">
        <v>50</v>
      </c>
      <c r="C179" s="22" t="s">
        <v>53</v>
      </c>
      <c r="D179" s="22">
        <v>30</v>
      </c>
    </row>
    <row r="180" spans="1:4" ht="28.8" x14ac:dyDescent="0.3">
      <c r="A180" s="22" t="s">
        <v>239</v>
      </c>
      <c r="B180" s="22" t="s">
        <v>50</v>
      </c>
      <c r="C180" s="22" t="s">
        <v>52</v>
      </c>
      <c r="D180" s="22">
        <v>50</v>
      </c>
    </row>
    <row r="181" spans="1:4" ht="28.8" x14ac:dyDescent="0.3">
      <c r="A181" s="22" t="s">
        <v>240</v>
      </c>
      <c r="B181" s="22" t="s">
        <v>57</v>
      </c>
      <c r="C181" s="22" t="s">
        <v>56</v>
      </c>
      <c r="D181" s="22">
        <v>100</v>
      </c>
    </row>
    <row r="182" spans="1:4" ht="28.8" x14ac:dyDescent="0.3">
      <c r="A182" s="22" t="s">
        <v>241</v>
      </c>
      <c r="B182" s="22" t="s">
        <v>59</v>
      </c>
      <c r="C182" s="22" t="s">
        <v>58</v>
      </c>
      <c r="D182" s="22">
        <v>60</v>
      </c>
    </row>
    <row r="183" spans="1:4" ht="28.8" x14ac:dyDescent="0.3">
      <c r="A183" s="22" t="s">
        <v>242</v>
      </c>
      <c r="B183" s="22" t="s">
        <v>63</v>
      </c>
      <c r="C183" s="22" t="s">
        <v>64</v>
      </c>
      <c r="D183" s="22">
        <v>100</v>
      </c>
    </row>
    <row r="184" spans="1:4" x14ac:dyDescent="0.3">
      <c r="A184" s="22" t="s">
        <v>243</v>
      </c>
      <c r="B184" s="22" t="s">
        <v>72</v>
      </c>
      <c r="C184" s="22" t="s">
        <v>73</v>
      </c>
      <c r="D184" s="22">
        <v>100</v>
      </c>
    </row>
    <row r="185" spans="1:4" ht="57.6" x14ac:dyDescent="0.3">
      <c r="A185" s="22" t="s">
        <v>244</v>
      </c>
      <c r="B185" s="22" t="s">
        <v>74</v>
      </c>
      <c r="C185" s="23" t="s">
        <v>75</v>
      </c>
      <c r="D185" s="22">
        <v>200</v>
      </c>
    </row>
    <row r="186" spans="1:4" x14ac:dyDescent="0.3">
      <c r="A186" s="22" t="s">
        <v>245</v>
      </c>
      <c r="B186" s="22" t="s">
        <v>80</v>
      </c>
      <c r="C186" s="22" t="s">
        <v>82</v>
      </c>
      <c r="D186" s="22">
        <v>100</v>
      </c>
    </row>
    <row r="187" spans="1:4" ht="28.8" x14ac:dyDescent="0.3">
      <c r="A187" s="22" t="s">
        <v>246</v>
      </c>
      <c r="B187" s="22" t="s">
        <v>80</v>
      </c>
      <c r="C187" s="22" t="s">
        <v>81</v>
      </c>
      <c r="D187" s="22">
        <v>200</v>
      </c>
    </row>
    <row r="188" spans="1:4" x14ac:dyDescent="0.3">
      <c r="A188" s="22" t="s">
        <v>247</v>
      </c>
      <c r="B188" s="22" t="s">
        <v>86</v>
      </c>
      <c r="C188" s="22" t="s">
        <v>85</v>
      </c>
      <c r="D188" s="22">
        <v>100</v>
      </c>
    </row>
    <row r="189" spans="1:4" x14ac:dyDescent="0.3">
      <c r="A189" s="22" t="s">
        <v>248</v>
      </c>
      <c r="B189" s="22" t="s">
        <v>90</v>
      </c>
      <c r="C189" s="22" t="s">
        <v>85</v>
      </c>
      <c r="D189" s="22">
        <v>100</v>
      </c>
    </row>
    <row r="190" spans="1:4" x14ac:dyDescent="0.3">
      <c r="A190" s="22" t="s">
        <v>249</v>
      </c>
      <c r="B190" s="22" t="s">
        <v>93</v>
      </c>
      <c r="C190" s="22" t="s">
        <v>94</v>
      </c>
      <c r="D190" s="22">
        <v>100</v>
      </c>
    </row>
    <row r="191" spans="1:4" x14ac:dyDescent="0.3">
      <c r="A191" s="22" t="s">
        <v>250</v>
      </c>
      <c r="B191" s="22" t="s">
        <v>96</v>
      </c>
      <c r="C191" s="22" t="s">
        <v>97</v>
      </c>
      <c r="D191" s="22">
        <v>400</v>
      </c>
    </row>
    <row r="192" spans="1:4" x14ac:dyDescent="0.3">
      <c r="A192" s="22" t="s">
        <v>251</v>
      </c>
      <c r="B192" s="22" t="s">
        <v>100</v>
      </c>
      <c r="C192" s="22" t="s">
        <v>101</v>
      </c>
      <c r="D192" s="22">
        <v>50</v>
      </c>
    </row>
    <row r="193" spans="1:4" ht="28.8" x14ac:dyDescent="0.3">
      <c r="A193" s="22" t="s">
        <v>252</v>
      </c>
      <c r="B193" s="22" t="s">
        <v>104</v>
      </c>
      <c r="C193" s="22" t="s">
        <v>114</v>
      </c>
      <c r="D193" s="22">
        <v>50</v>
      </c>
    </row>
    <row r="194" spans="1:4" x14ac:dyDescent="0.3">
      <c r="A194" s="22" t="s">
        <v>253</v>
      </c>
      <c r="B194" s="22" t="s">
        <v>111</v>
      </c>
      <c r="C194" s="22" t="s">
        <v>115</v>
      </c>
      <c r="D194" s="22">
        <v>50</v>
      </c>
    </row>
    <row r="195" spans="1:4" x14ac:dyDescent="0.3">
      <c r="A195" s="22" t="s">
        <v>254</v>
      </c>
      <c r="B195" s="22" t="s">
        <v>125</v>
      </c>
      <c r="C195" s="22" t="s">
        <v>126</v>
      </c>
      <c r="D195" s="22">
        <v>150</v>
      </c>
    </row>
    <row r="196" spans="1:4" x14ac:dyDescent="0.3">
      <c r="A196" s="22" t="s">
        <v>255</v>
      </c>
      <c r="B196" s="22" t="s">
        <v>136</v>
      </c>
      <c r="C196" s="22" t="s">
        <v>137</v>
      </c>
      <c r="D196" s="22">
        <v>150</v>
      </c>
    </row>
    <row r="197" spans="1:4" x14ac:dyDescent="0.3">
      <c r="A197" s="22" t="s">
        <v>256</v>
      </c>
      <c r="B197" s="22" t="s">
        <v>143</v>
      </c>
      <c r="C197" s="22" t="s">
        <v>144</v>
      </c>
      <c r="D197" s="22">
        <v>600</v>
      </c>
    </row>
    <row r="198" spans="1:4" x14ac:dyDescent="0.3">
      <c r="A198" s="22" t="s">
        <v>257</v>
      </c>
      <c r="B198" s="22" t="s">
        <v>146</v>
      </c>
      <c r="C198" s="22" t="s">
        <v>169</v>
      </c>
      <c r="D198" s="22">
        <v>100</v>
      </c>
    </row>
    <row r="199" spans="1:4" ht="28.8" x14ac:dyDescent="0.3">
      <c r="A199" s="22" t="s">
        <v>258</v>
      </c>
      <c r="B199" s="22" t="s">
        <v>170</v>
      </c>
      <c r="C199" s="22" t="s">
        <v>171</v>
      </c>
      <c r="D199" s="22">
        <v>100</v>
      </c>
    </row>
    <row r="200" spans="1:4" x14ac:dyDescent="0.3">
      <c r="A200" s="22" t="s">
        <v>259</v>
      </c>
      <c r="B200" s="22" t="s">
        <v>172</v>
      </c>
      <c r="C200" s="22" t="s">
        <v>173</v>
      </c>
      <c r="D200" s="22">
        <v>150</v>
      </c>
    </row>
    <row r="201" spans="1:4" ht="28.8" x14ac:dyDescent="0.3">
      <c r="A201" s="22" t="s">
        <v>260</v>
      </c>
      <c r="B201" s="22" t="s">
        <v>172</v>
      </c>
      <c r="C201" s="22" t="s">
        <v>174</v>
      </c>
      <c r="D201" s="22">
        <v>100</v>
      </c>
    </row>
    <row r="202" spans="1:4" ht="28.8" x14ac:dyDescent="0.3">
      <c r="A202" s="22" t="s">
        <v>261</v>
      </c>
      <c r="B202" s="22" t="s">
        <v>186</v>
      </c>
      <c r="C202" s="22" t="s">
        <v>187</v>
      </c>
      <c r="D202" s="22">
        <v>500</v>
      </c>
    </row>
    <row r="203" spans="1:4" ht="28.8" x14ac:dyDescent="0.3">
      <c r="A203" s="22" t="s">
        <v>262</v>
      </c>
      <c r="B203" s="22" t="s">
        <v>190</v>
      </c>
      <c r="C203" s="22" t="s">
        <v>191</v>
      </c>
      <c r="D203" s="22">
        <v>50</v>
      </c>
    </row>
    <row r="204" spans="1:4" ht="28.8" x14ac:dyDescent="0.3">
      <c r="A204" s="22" t="s">
        <v>263</v>
      </c>
      <c r="B204" s="22" t="s">
        <v>192</v>
      </c>
      <c r="C204" s="22" t="s">
        <v>235</v>
      </c>
      <c r="D204" s="22">
        <v>50</v>
      </c>
    </row>
    <row r="205" spans="1:4" x14ac:dyDescent="0.3">
      <c r="A205" s="22" t="s">
        <v>264</v>
      </c>
      <c r="B205" s="22" t="s">
        <v>197</v>
      </c>
      <c r="C205" s="22" t="s">
        <v>201</v>
      </c>
      <c r="D205" s="22">
        <v>500</v>
      </c>
    </row>
    <row r="206" spans="1:4" ht="28.8" x14ac:dyDescent="0.3">
      <c r="A206" s="22" t="s">
        <v>265</v>
      </c>
      <c r="B206" s="22" t="s">
        <v>197</v>
      </c>
      <c r="C206" s="22" t="s">
        <v>200</v>
      </c>
      <c r="D206" s="22">
        <v>30</v>
      </c>
    </row>
    <row r="207" spans="1:4" ht="28.8" x14ac:dyDescent="0.3">
      <c r="A207" s="22" t="s">
        <v>266</v>
      </c>
      <c r="B207" s="22" t="s">
        <v>199</v>
      </c>
      <c r="C207" s="22" t="s">
        <v>204</v>
      </c>
      <c r="D207" s="22">
        <v>150</v>
      </c>
    </row>
    <row r="208" spans="1:4" ht="28.8" x14ac:dyDescent="0.3">
      <c r="A208" s="22" t="s">
        <v>267</v>
      </c>
      <c r="B208" s="22" t="s">
        <v>202</v>
      </c>
      <c r="C208" s="22" t="s">
        <v>203</v>
      </c>
      <c r="D208" s="22">
        <v>150</v>
      </c>
    </row>
    <row r="209" spans="1:4" ht="28.8" x14ac:dyDescent="0.3">
      <c r="A209" s="22" t="s">
        <v>268</v>
      </c>
      <c r="B209" s="22" t="s">
        <v>208</v>
      </c>
      <c r="C209" s="22" t="s">
        <v>209</v>
      </c>
      <c r="D209" s="22">
        <v>150</v>
      </c>
    </row>
    <row r="210" spans="1:4" ht="28.8" x14ac:dyDescent="0.3">
      <c r="A210" s="22" t="s">
        <v>269</v>
      </c>
      <c r="B210" s="22" t="s">
        <v>218</v>
      </c>
      <c r="C210" s="22" t="s">
        <v>219</v>
      </c>
      <c r="D210" s="22">
        <v>100</v>
      </c>
    </row>
    <row r="211" spans="1:4" ht="28.8" x14ac:dyDescent="0.3">
      <c r="A211" s="22" t="s">
        <v>270</v>
      </c>
      <c r="B211" s="22" t="s">
        <v>220</v>
      </c>
      <c r="C211" s="22" t="s">
        <v>222</v>
      </c>
      <c r="D211" s="22">
        <v>250</v>
      </c>
    </row>
    <row r="212" spans="1:4" ht="28.8" x14ac:dyDescent="0.3">
      <c r="A212" s="22" t="s">
        <v>277</v>
      </c>
      <c r="B212" s="24" t="s">
        <v>284</v>
      </c>
      <c r="C212" s="22" t="s">
        <v>285</v>
      </c>
      <c r="D212" s="22">
        <v>20</v>
      </c>
    </row>
    <row r="213" spans="1:4" ht="28.8" x14ac:dyDescent="0.3">
      <c r="A213" s="22" t="s">
        <v>278</v>
      </c>
      <c r="B213" s="24" t="s">
        <v>286</v>
      </c>
      <c r="C213" s="22" t="s">
        <v>436</v>
      </c>
      <c r="D213" s="22">
        <v>50</v>
      </c>
    </row>
    <row r="214" spans="1:4" ht="28.8" x14ac:dyDescent="0.3">
      <c r="A214" s="22" t="s">
        <v>279</v>
      </c>
      <c r="B214" s="24" t="s">
        <v>287</v>
      </c>
      <c r="C214" s="22" t="s">
        <v>288</v>
      </c>
      <c r="D214" s="22">
        <v>200</v>
      </c>
    </row>
    <row r="215" spans="1:4" ht="28.8" x14ac:dyDescent="0.3">
      <c r="A215" s="22" t="s">
        <v>280</v>
      </c>
      <c r="B215" s="24" t="s">
        <v>289</v>
      </c>
      <c r="C215" s="22" t="s">
        <v>290</v>
      </c>
      <c r="D215" s="22">
        <v>1200</v>
      </c>
    </row>
    <row r="216" spans="1:4" ht="28.8" x14ac:dyDescent="0.3">
      <c r="A216" s="22" t="s">
        <v>281</v>
      </c>
      <c r="B216" s="24" t="s">
        <v>291</v>
      </c>
      <c r="C216" s="22" t="s">
        <v>288</v>
      </c>
      <c r="D216" s="22">
        <v>200</v>
      </c>
    </row>
    <row r="217" spans="1:4" x14ac:dyDescent="0.3">
      <c r="A217" s="22" t="s">
        <v>282</v>
      </c>
      <c r="B217" s="24" t="s">
        <v>296</v>
      </c>
      <c r="C217" s="22" t="s">
        <v>297</v>
      </c>
      <c r="D217" s="22">
        <v>300</v>
      </c>
    </row>
    <row r="218" spans="1:4" x14ac:dyDescent="0.3">
      <c r="A218" s="22" t="s">
        <v>455</v>
      </c>
      <c r="B218" s="24" t="s">
        <v>298</v>
      </c>
      <c r="C218" s="22" t="s">
        <v>299</v>
      </c>
      <c r="D218" s="22">
        <v>122</v>
      </c>
    </row>
    <row r="219" spans="1:4" x14ac:dyDescent="0.3">
      <c r="A219" s="22" t="s">
        <v>456</v>
      </c>
      <c r="B219" s="24" t="s">
        <v>300</v>
      </c>
      <c r="C219" s="22" t="s">
        <v>301</v>
      </c>
      <c r="D219" s="22">
        <v>148</v>
      </c>
    </row>
    <row r="220" spans="1:4" ht="24.6" x14ac:dyDescent="0.3">
      <c r="A220" s="22" t="s">
        <v>457</v>
      </c>
      <c r="B220" s="24" t="s">
        <v>303</v>
      </c>
      <c r="C220" s="31" t="s">
        <v>302</v>
      </c>
      <c r="D220" s="22">
        <v>100</v>
      </c>
    </row>
    <row r="221" spans="1:4" ht="28.8" x14ac:dyDescent="0.3">
      <c r="A221" s="22" t="s">
        <v>458</v>
      </c>
      <c r="B221" s="24" t="s">
        <v>308</v>
      </c>
      <c r="C221" s="22" t="s">
        <v>309</v>
      </c>
      <c r="D221" s="22">
        <v>500</v>
      </c>
    </row>
    <row r="222" spans="1:4" ht="28.8" x14ac:dyDescent="0.3">
      <c r="A222" s="22" t="s">
        <v>459</v>
      </c>
      <c r="B222" s="24" t="s">
        <v>318</v>
      </c>
      <c r="C222" s="22" t="s">
        <v>319</v>
      </c>
      <c r="D222" s="22">
        <v>200</v>
      </c>
    </row>
    <row r="223" spans="1:4" x14ac:dyDescent="0.3">
      <c r="A223" s="22" t="s">
        <v>460</v>
      </c>
      <c r="B223" s="24" t="s">
        <v>449</v>
      </c>
      <c r="C223" s="22" t="s">
        <v>450</v>
      </c>
      <c r="D223" s="22">
        <v>300</v>
      </c>
    </row>
    <row r="224" spans="1:4" ht="28.8" x14ac:dyDescent="0.3">
      <c r="A224" s="22" t="s">
        <v>461</v>
      </c>
      <c r="B224" s="24" t="s">
        <v>368</v>
      </c>
      <c r="C224" s="22" t="s">
        <v>369</v>
      </c>
      <c r="D224" s="22">
        <v>20</v>
      </c>
    </row>
    <row r="225" spans="1:4" x14ac:dyDescent="0.3">
      <c r="A225" s="22" t="s">
        <v>462</v>
      </c>
      <c r="B225" s="24" t="s">
        <v>322</v>
      </c>
      <c r="C225" s="22" t="s">
        <v>323</v>
      </c>
      <c r="D225" s="22">
        <v>200</v>
      </c>
    </row>
    <row r="226" spans="1:4" x14ac:dyDescent="0.3">
      <c r="A226" s="22" t="s">
        <v>463</v>
      </c>
      <c r="B226" s="24" t="s">
        <v>324</v>
      </c>
      <c r="C226" s="22" t="s">
        <v>325</v>
      </c>
      <c r="D226" s="22">
        <v>200</v>
      </c>
    </row>
    <row r="227" spans="1:4" ht="28.8" x14ac:dyDescent="0.3">
      <c r="A227" s="22" t="s">
        <v>464</v>
      </c>
      <c r="B227" s="24" t="s">
        <v>327</v>
      </c>
      <c r="C227" s="22" t="s">
        <v>328</v>
      </c>
      <c r="D227" s="22">
        <v>200</v>
      </c>
    </row>
    <row r="228" spans="1:4" ht="28.8" x14ac:dyDescent="0.3">
      <c r="A228" s="22" t="s">
        <v>465</v>
      </c>
      <c r="B228" s="24" t="s">
        <v>329</v>
      </c>
      <c r="C228" s="22" t="s">
        <v>357</v>
      </c>
      <c r="D228" s="22">
        <v>600</v>
      </c>
    </row>
    <row r="229" spans="1:4" ht="28.8" x14ac:dyDescent="0.3">
      <c r="A229" s="22" t="s">
        <v>466</v>
      </c>
      <c r="B229" s="24" t="s">
        <v>355</v>
      </c>
      <c r="C229" s="22" t="s">
        <v>358</v>
      </c>
      <c r="D229" s="22">
        <v>600</v>
      </c>
    </row>
    <row r="230" spans="1:4" ht="28.8" x14ac:dyDescent="0.3">
      <c r="A230" s="22" t="s">
        <v>467</v>
      </c>
      <c r="B230" s="24" t="s">
        <v>356</v>
      </c>
      <c r="C230" s="22" t="s">
        <v>359</v>
      </c>
      <c r="D230" s="22">
        <v>100</v>
      </c>
    </row>
    <row r="231" spans="1:4" x14ac:dyDescent="0.3">
      <c r="A231" s="22" t="s">
        <v>468</v>
      </c>
      <c r="B231" s="2" t="s">
        <v>366</v>
      </c>
      <c r="C231" s="22" t="s">
        <v>85</v>
      </c>
      <c r="D231" s="22">
        <v>50</v>
      </c>
    </row>
    <row r="232" spans="1:4" x14ac:dyDescent="0.3">
      <c r="A232" s="22" t="s">
        <v>469</v>
      </c>
      <c r="B232" s="24" t="s">
        <v>367</v>
      </c>
      <c r="C232" s="22" t="s">
        <v>85</v>
      </c>
      <c r="D232" s="22">
        <v>60</v>
      </c>
    </row>
    <row r="233" spans="1:4" ht="28.8" x14ac:dyDescent="0.3">
      <c r="A233" s="22" t="s">
        <v>470</v>
      </c>
      <c r="B233" s="24" t="s">
        <v>370</v>
      </c>
      <c r="C233" s="22" t="s">
        <v>369</v>
      </c>
      <c r="D233" s="22">
        <v>20</v>
      </c>
    </row>
    <row r="234" spans="1:4" ht="28.8" x14ac:dyDescent="0.3">
      <c r="A234" s="22" t="s">
        <v>471</v>
      </c>
      <c r="B234" s="24" t="s">
        <v>377</v>
      </c>
      <c r="C234" s="22" t="s">
        <v>437</v>
      </c>
      <c r="D234" s="22">
        <v>150</v>
      </c>
    </row>
    <row r="235" spans="1:4" ht="28.8" x14ac:dyDescent="0.3">
      <c r="A235" s="22" t="s">
        <v>472</v>
      </c>
      <c r="B235" s="24" t="s">
        <v>377</v>
      </c>
      <c r="C235" s="22" t="s">
        <v>438</v>
      </c>
      <c r="D235" s="22">
        <v>50</v>
      </c>
    </row>
    <row r="236" spans="1:4" x14ac:dyDescent="0.3">
      <c r="A236" s="22" t="s">
        <v>473</v>
      </c>
      <c r="B236" s="24" t="s">
        <v>381</v>
      </c>
      <c r="C236" s="22" t="s">
        <v>85</v>
      </c>
      <c r="D236" s="22">
        <v>100</v>
      </c>
    </row>
    <row r="237" spans="1:4" ht="28.8" x14ac:dyDescent="0.3">
      <c r="A237" s="22" t="s">
        <v>474</v>
      </c>
      <c r="B237" s="24" t="s">
        <v>382</v>
      </c>
      <c r="C237" s="22" t="s">
        <v>439</v>
      </c>
      <c r="D237" s="22">
        <v>150</v>
      </c>
    </row>
    <row r="238" spans="1:4" x14ac:dyDescent="0.3">
      <c r="A238" s="22" t="s">
        <v>475</v>
      </c>
      <c r="B238" s="24" t="s">
        <v>382</v>
      </c>
      <c r="C238" s="22" t="s">
        <v>85</v>
      </c>
      <c r="D238" s="22">
        <v>60</v>
      </c>
    </row>
    <row r="239" spans="1:4" x14ac:dyDescent="0.3">
      <c r="A239" s="22" t="s">
        <v>476</v>
      </c>
      <c r="B239" s="24" t="s">
        <v>383</v>
      </c>
      <c r="C239" s="22" t="s">
        <v>85</v>
      </c>
      <c r="D239" s="22">
        <v>60</v>
      </c>
    </row>
    <row r="240" spans="1:4" x14ac:dyDescent="0.3">
      <c r="A240" s="22" t="s">
        <v>477</v>
      </c>
      <c r="B240" s="24" t="s">
        <v>383</v>
      </c>
      <c r="C240" s="22" t="s">
        <v>385</v>
      </c>
      <c r="D240" s="22">
        <v>300</v>
      </c>
    </row>
    <row r="241" spans="1:4" x14ac:dyDescent="0.3">
      <c r="A241" s="22" t="s">
        <v>478</v>
      </c>
      <c r="B241" s="24" t="s">
        <v>386</v>
      </c>
      <c r="C241" s="22" t="s">
        <v>387</v>
      </c>
      <c r="D241" s="22">
        <v>200</v>
      </c>
    </row>
    <row r="242" spans="1:4" x14ac:dyDescent="0.3">
      <c r="A242" s="22" t="s">
        <v>479</v>
      </c>
      <c r="B242" s="24" t="s">
        <v>388</v>
      </c>
      <c r="C242" s="22" t="s">
        <v>385</v>
      </c>
      <c r="D242" s="22">
        <v>350</v>
      </c>
    </row>
    <row r="243" spans="1:4" x14ac:dyDescent="0.3">
      <c r="A243" s="22" t="s">
        <v>480</v>
      </c>
      <c r="B243" s="24" t="s">
        <v>392</v>
      </c>
      <c r="C243" s="22" t="s">
        <v>391</v>
      </c>
      <c r="D243" s="22">
        <v>200</v>
      </c>
    </row>
    <row r="244" spans="1:4" ht="28.8" x14ac:dyDescent="0.3">
      <c r="A244" s="22" t="s">
        <v>481</v>
      </c>
      <c r="B244" s="24" t="s">
        <v>392</v>
      </c>
      <c r="C244" s="22" t="s">
        <v>393</v>
      </c>
      <c r="D244" s="22">
        <v>200</v>
      </c>
    </row>
    <row r="245" spans="1:4" ht="28.8" x14ac:dyDescent="0.3">
      <c r="A245" s="22" t="s">
        <v>482</v>
      </c>
      <c r="B245" s="24" t="s">
        <v>394</v>
      </c>
      <c r="C245" s="22" t="s">
        <v>440</v>
      </c>
      <c r="D245" s="22">
        <v>150</v>
      </c>
    </row>
    <row r="246" spans="1:4" ht="28.8" x14ac:dyDescent="0.3">
      <c r="A246" s="22" t="s">
        <v>483</v>
      </c>
      <c r="B246" s="24" t="s">
        <v>441</v>
      </c>
      <c r="C246" s="22" t="s">
        <v>442</v>
      </c>
      <c r="D246" s="22">
        <v>250</v>
      </c>
    </row>
    <row r="247" spans="1:4" x14ac:dyDescent="0.3">
      <c r="A247" s="22" t="s">
        <v>484</v>
      </c>
      <c r="B247" s="24" t="s">
        <v>395</v>
      </c>
      <c r="C247" s="22" t="s">
        <v>85</v>
      </c>
      <c r="D247" s="22">
        <v>50</v>
      </c>
    </row>
    <row r="248" spans="1:4" x14ac:dyDescent="0.3">
      <c r="A248" s="22" t="s">
        <v>485</v>
      </c>
      <c r="B248" s="24" t="s">
        <v>401</v>
      </c>
      <c r="C248" s="22" t="s">
        <v>85</v>
      </c>
      <c r="D248" s="22">
        <v>60</v>
      </c>
    </row>
    <row r="249" spans="1:4" x14ac:dyDescent="0.3">
      <c r="A249" s="22" t="s">
        <v>486</v>
      </c>
      <c r="B249" s="24" t="s">
        <v>398</v>
      </c>
      <c r="C249" s="22" t="s">
        <v>85</v>
      </c>
      <c r="D249" s="22">
        <v>60</v>
      </c>
    </row>
    <row r="250" spans="1:4" ht="28.8" x14ac:dyDescent="0.3">
      <c r="A250" s="22" t="s">
        <v>487</v>
      </c>
      <c r="B250" s="24" t="s">
        <v>402</v>
      </c>
      <c r="C250" s="22" t="s">
        <v>444</v>
      </c>
      <c r="D250" s="22">
        <v>100</v>
      </c>
    </row>
    <row r="251" spans="1:4" ht="28.8" x14ac:dyDescent="0.3">
      <c r="A251" s="22" t="s">
        <v>488</v>
      </c>
      <c r="B251" s="24" t="s">
        <v>407</v>
      </c>
      <c r="C251" s="33" t="s">
        <v>406</v>
      </c>
      <c r="D251" s="22">
        <v>200</v>
      </c>
    </row>
    <row r="252" spans="1:4" x14ac:dyDescent="0.3">
      <c r="A252" s="22" t="s">
        <v>489</v>
      </c>
      <c r="B252" s="24" t="s">
        <v>410</v>
      </c>
      <c r="C252" s="22" t="s">
        <v>411</v>
      </c>
      <c r="D252" s="22">
        <v>50</v>
      </c>
    </row>
    <row r="253" spans="1:4" ht="28.8" x14ac:dyDescent="0.3">
      <c r="A253" s="22" t="s">
        <v>490</v>
      </c>
      <c r="B253" s="2" t="s">
        <v>409</v>
      </c>
      <c r="C253" s="22" t="s">
        <v>418</v>
      </c>
      <c r="D253" s="2">
        <v>2000</v>
      </c>
    </row>
    <row r="254" spans="1:4" x14ac:dyDescent="0.3">
      <c r="A254" s="22" t="s">
        <v>491</v>
      </c>
      <c r="B254" s="30" t="s">
        <v>445</v>
      </c>
      <c r="C254" s="22" t="s">
        <v>446</v>
      </c>
      <c r="D254" s="2">
        <v>100</v>
      </c>
    </row>
    <row r="255" spans="1:4" x14ac:dyDescent="0.3">
      <c r="A255" s="22" t="s">
        <v>492</v>
      </c>
      <c r="B255" s="24" t="s">
        <v>414</v>
      </c>
      <c r="C255" s="22" t="s">
        <v>416</v>
      </c>
      <c r="D255" s="22">
        <v>150</v>
      </c>
    </row>
    <row r="256" spans="1:4" ht="28.8" x14ac:dyDescent="0.3">
      <c r="A256" s="22" t="s">
        <v>493</v>
      </c>
      <c r="B256" s="2" t="s">
        <v>417</v>
      </c>
      <c r="C256" s="22" t="s">
        <v>419</v>
      </c>
      <c r="D256" s="2">
        <v>2000</v>
      </c>
    </row>
    <row r="257" spans="1:4" ht="28.8" x14ac:dyDescent="0.3">
      <c r="A257" s="22" t="s">
        <v>494</v>
      </c>
      <c r="B257" s="30" t="s">
        <v>420</v>
      </c>
      <c r="C257" s="22" t="s">
        <v>447</v>
      </c>
      <c r="D257" s="2">
        <v>50</v>
      </c>
    </row>
    <row r="258" spans="1:4" x14ac:dyDescent="0.3">
      <c r="A258" s="22" t="s">
        <v>495</v>
      </c>
      <c r="B258" s="24" t="s">
        <v>422</v>
      </c>
      <c r="C258" s="22" t="s">
        <v>423</v>
      </c>
      <c r="D258" s="22">
        <v>200</v>
      </c>
    </row>
    <row r="259" spans="1:4" ht="28.8" x14ac:dyDescent="0.3">
      <c r="A259" s="22" t="s">
        <v>496</v>
      </c>
      <c r="B259" s="24" t="s">
        <v>424</v>
      </c>
      <c r="C259" s="22" t="s">
        <v>425</v>
      </c>
      <c r="D259" s="22">
        <v>300</v>
      </c>
    </row>
    <row r="260" spans="1:4" x14ac:dyDescent="0.3">
      <c r="A260" s="22" t="s">
        <v>497</v>
      </c>
      <c r="B260" s="24" t="s">
        <v>426</v>
      </c>
      <c r="C260" s="22" t="s">
        <v>427</v>
      </c>
      <c r="D260" s="22">
        <v>200</v>
      </c>
    </row>
    <row r="261" spans="1:4" x14ac:dyDescent="0.3">
      <c r="A261" s="22" t="s">
        <v>498</v>
      </c>
      <c r="B261" s="24" t="s">
        <v>428</v>
      </c>
      <c r="C261" s="22" t="s">
        <v>448</v>
      </c>
      <c r="D261" s="22">
        <v>100</v>
      </c>
    </row>
    <row r="262" spans="1:4" x14ac:dyDescent="0.3">
      <c r="A262" s="22" t="s">
        <v>499</v>
      </c>
      <c r="B262" s="24" t="s">
        <v>429</v>
      </c>
      <c r="C262" s="22" t="s">
        <v>430</v>
      </c>
      <c r="D262" s="22">
        <v>200</v>
      </c>
    </row>
    <row r="263" spans="1:4" ht="28.8" x14ac:dyDescent="0.3">
      <c r="A263" s="22" t="s">
        <v>500</v>
      </c>
      <c r="B263" s="24" t="s">
        <v>432</v>
      </c>
      <c r="C263" s="22" t="s">
        <v>433</v>
      </c>
      <c r="D263" s="22">
        <v>100</v>
      </c>
    </row>
    <row r="264" spans="1:4" x14ac:dyDescent="0.3">
      <c r="A264" s="22" t="s">
        <v>501</v>
      </c>
      <c r="B264" s="24" t="s">
        <v>434</v>
      </c>
      <c r="C264" s="22" t="s">
        <v>85</v>
      </c>
      <c r="D264" s="22">
        <v>60</v>
      </c>
    </row>
    <row r="265" spans="1:4" x14ac:dyDescent="0.3">
      <c r="A265" s="22" t="s">
        <v>502</v>
      </c>
      <c r="B265" s="24" t="s">
        <v>435</v>
      </c>
      <c r="C265" s="22" t="s">
        <v>85</v>
      </c>
      <c r="D265" s="22">
        <v>70</v>
      </c>
    </row>
    <row r="266" spans="1:4" ht="28.8" x14ac:dyDescent="0.3">
      <c r="A266" s="22" t="s">
        <v>503</v>
      </c>
      <c r="B266" s="24" t="s">
        <v>452</v>
      </c>
      <c r="C266" s="22" t="s">
        <v>271</v>
      </c>
      <c r="D266" s="22">
        <v>200</v>
      </c>
    </row>
    <row r="267" spans="1:4" ht="28.8" x14ac:dyDescent="0.3">
      <c r="A267" s="22" t="s">
        <v>504</v>
      </c>
      <c r="B267" s="24" t="s">
        <v>274</v>
      </c>
      <c r="C267" s="22" t="s">
        <v>271</v>
      </c>
      <c r="D267" s="22">
        <v>1200</v>
      </c>
    </row>
    <row r="268" spans="1:4" ht="28.8" x14ac:dyDescent="0.3">
      <c r="A268" s="22" t="s">
        <v>505</v>
      </c>
      <c r="B268" s="24" t="s">
        <v>273</v>
      </c>
      <c r="C268" s="22" t="s">
        <v>271</v>
      </c>
      <c r="D268" s="22">
        <v>1200</v>
      </c>
    </row>
    <row r="269" spans="1:4" ht="28.8" x14ac:dyDescent="0.3">
      <c r="A269" s="22" t="s">
        <v>506</v>
      </c>
      <c r="B269" s="24" t="s">
        <v>451</v>
      </c>
      <c r="C269" s="22" t="s">
        <v>271</v>
      </c>
      <c r="D269" s="22">
        <v>2400</v>
      </c>
    </row>
    <row r="270" spans="1:4" ht="28.8" x14ac:dyDescent="0.3">
      <c r="A270" s="22" t="s">
        <v>507</v>
      </c>
      <c r="B270" s="24" t="s">
        <v>453</v>
      </c>
      <c r="C270" s="22" t="s">
        <v>272</v>
      </c>
      <c r="D270" s="22">
        <v>200</v>
      </c>
    </row>
    <row r="271" spans="1:4" ht="28.8" x14ac:dyDescent="0.3">
      <c r="A271" s="22" t="s">
        <v>508</v>
      </c>
      <c r="B271" s="24" t="s">
        <v>454</v>
      </c>
      <c r="C271" s="22" t="s">
        <v>272</v>
      </c>
      <c r="D271" s="22">
        <v>400</v>
      </c>
    </row>
    <row r="272" spans="1:4" ht="28.8" x14ac:dyDescent="0.3">
      <c r="A272" s="22" t="s">
        <v>509</v>
      </c>
      <c r="B272" s="24" t="s">
        <v>275</v>
      </c>
      <c r="C272" s="22" t="s">
        <v>272</v>
      </c>
      <c r="D272" s="22">
        <v>800</v>
      </c>
    </row>
    <row r="273" spans="1:12" ht="28.8" x14ac:dyDescent="0.3">
      <c r="A273" s="22" t="s">
        <v>510</v>
      </c>
      <c r="B273" s="24" t="s">
        <v>276</v>
      </c>
      <c r="C273" s="22" t="s">
        <v>272</v>
      </c>
      <c r="D273" s="22">
        <v>500</v>
      </c>
    </row>
    <row r="274" spans="1:12" x14ac:dyDescent="0.3">
      <c r="A274" s="10"/>
      <c r="B274" s="38" t="s">
        <v>26</v>
      </c>
      <c r="C274" s="39"/>
      <c r="D274" s="9">
        <f>SUM(D171:D273)</f>
        <v>27200</v>
      </c>
    </row>
    <row r="278" spans="1:12" x14ac:dyDescent="0.3">
      <c r="A278" s="2"/>
      <c r="B278" s="12" t="s">
        <v>11</v>
      </c>
      <c r="C278" s="13" t="s">
        <v>283</v>
      </c>
      <c r="D278" s="14" t="s">
        <v>12</v>
      </c>
      <c r="E278" s="14" t="s">
        <v>13</v>
      </c>
      <c r="H278" s="47"/>
      <c r="I278" s="47"/>
      <c r="J278" s="47"/>
      <c r="K278" s="47"/>
      <c r="L278" s="47"/>
    </row>
    <row r="279" spans="1:12" x14ac:dyDescent="0.3">
      <c r="A279" s="15" t="s">
        <v>14</v>
      </c>
      <c r="B279" s="15">
        <v>65</v>
      </c>
      <c r="C279" s="16" t="s">
        <v>15</v>
      </c>
      <c r="D279" s="28">
        <v>20029</v>
      </c>
      <c r="E279" s="3">
        <v>964</v>
      </c>
      <c r="H279" s="47"/>
      <c r="I279" s="47"/>
      <c r="J279" s="47"/>
      <c r="K279" s="47"/>
      <c r="L279" s="47"/>
    </row>
    <row r="280" spans="1:12" x14ac:dyDescent="0.3">
      <c r="A280" s="17" t="s">
        <v>16</v>
      </c>
      <c r="B280" s="17">
        <v>17</v>
      </c>
      <c r="C280" s="18" t="s">
        <v>17</v>
      </c>
      <c r="D280" s="28">
        <v>1994</v>
      </c>
      <c r="E280" s="4">
        <v>179</v>
      </c>
      <c r="H280" s="47"/>
      <c r="I280" s="47"/>
      <c r="J280"/>
      <c r="K280"/>
      <c r="L280" s="47"/>
    </row>
    <row r="281" spans="1:12" x14ac:dyDescent="0.3">
      <c r="A281" s="17" t="s">
        <v>18</v>
      </c>
      <c r="B281" s="17">
        <v>35</v>
      </c>
      <c r="C281" s="18" t="s">
        <v>19</v>
      </c>
      <c r="D281" s="28">
        <v>2727</v>
      </c>
      <c r="E281" s="4">
        <v>35</v>
      </c>
      <c r="H281" s="47"/>
      <c r="I281" s="47"/>
      <c r="J281" s="47"/>
      <c r="K281" s="47"/>
      <c r="L281" s="47"/>
    </row>
    <row r="282" spans="1:12" x14ac:dyDescent="0.3">
      <c r="A282" s="17" t="s">
        <v>20</v>
      </c>
      <c r="B282" s="17">
        <v>84</v>
      </c>
      <c r="C282" s="18" t="s">
        <v>21</v>
      </c>
      <c r="D282" s="29">
        <v>1048</v>
      </c>
      <c r="E282" s="4">
        <v>1206</v>
      </c>
      <c r="H282" s="47"/>
      <c r="I282"/>
      <c r="J282"/>
      <c r="K282"/>
      <c r="L282" s="47"/>
    </row>
    <row r="283" spans="1:12" x14ac:dyDescent="0.3">
      <c r="A283" s="17" t="s">
        <v>22</v>
      </c>
      <c r="B283" s="17">
        <v>12</v>
      </c>
      <c r="C283" s="18" t="s">
        <v>23</v>
      </c>
      <c r="D283" s="29">
        <v>721</v>
      </c>
      <c r="E283" s="4">
        <v>100</v>
      </c>
      <c r="H283" s="47"/>
      <c r="I283"/>
      <c r="J283"/>
      <c r="K283"/>
      <c r="L283" s="47"/>
    </row>
    <row r="284" spans="1:12" x14ac:dyDescent="0.3">
      <c r="A284" s="17" t="s">
        <v>24</v>
      </c>
      <c r="B284" s="17">
        <v>9</v>
      </c>
      <c r="C284" s="18" t="s">
        <v>25</v>
      </c>
      <c r="D284" s="29">
        <v>117</v>
      </c>
      <c r="E284" s="4">
        <v>9</v>
      </c>
      <c r="H284" s="47"/>
      <c r="I284"/>
      <c r="J284"/>
      <c r="K284"/>
      <c r="L284" s="47"/>
    </row>
    <row r="285" spans="1:12" x14ac:dyDescent="0.3">
      <c r="A285" s="2"/>
      <c r="B285" s="17"/>
      <c r="C285" s="18"/>
      <c r="D285" s="5"/>
      <c r="E285" s="4"/>
      <c r="H285" s="47"/>
      <c r="I285"/>
      <c r="J285"/>
      <c r="K285"/>
      <c r="L285" s="47"/>
    </row>
    <row r="286" spans="1:12" x14ac:dyDescent="0.3">
      <c r="A286" s="6"/>
      <c r="B286" s="11"/>
      <c r="C286" s="19" t="s">
        <v>26</v>
      </c>
      <c r="D286" s="20">
        <f>SUM(D279:D284)</f>
        <v>26636</v>
      </c>
      <c r="E286" s="20">
        <f>SUM(E279:E284)</f>
        <v>2493</v>
      </c>
      <c r="H286" s="47"/>
      <c r="I286"/>
      <c r="J286"/>
      <c r="K286"/>
      <c r="L286" s="47"/>
    </row>
    <row r="287" spans="1:12" x14ac:dyDescent="0.3">
      <c r="A287" s="25"/>
      <c r="B287" s="11"/>
      <c r="C287" s="26"/>
      <c r="D287" s="27"/>
      <c r="E287" s="27"/>
      <c r="H287" s="47"/>
      <c r="I287"/>
      <c r="J287"/>
      <c r="K287"/>
      <c r="L287" s="47"/>
    </row>
    <row r="288" spans="1:12" x14ac:dyDescent="0.3">
      <c r="B288" s="8"/>
      <c r="C288" s="37" t="s">
        <v>27</v>
      </c>
      <c r="D288" s="21"/>
      <c r="E288" s="21">
        <f>SUM(D286,D274,D166,D110,D85,D70,D56)</f>
        <v>84214</v>
      </c>
      <c r="H288" s="47"/>
      <c r="I288"/>
      <c r="J288"/>
      <c r="K288"/>
      <c r="L288" s="47"/>
    </row>
    <row r="289" spans="8:12" x14ac:dyDescent="0.3">
      <c r="H289" s="47"/>
      <c r="I289"/>
      <c r="J289"/>
      <c r="K289"/>
      <c r="L289" s="47"/>
    </row>
    <row r="290" spans="8:12" x14ac:dyDescent="0.3">
      <c r="H290"/>
      <c r="I290"/>
      <c r="J290"/>
      <c r="K290"/>
      <c r="L290"/>
    </row>
    <row r="291" spans="8:12" x14ac:dyDescent="0.3">
      <c r="H291" s="47"/>
      <c r="I291"/>
      <c r="J291"/>
      <c r="K291"/>
      <c r="L291" s="47"/>
    </row>
    <row r="292" spans="8:12" x14ac:dyDescent="0.3">
      <c r="H292"/>
      <c r="I292"/>
      <c r="J292"/>
      <c r="K292"/>
      <c r="L292"/>
    </row>
    <row r="293" spans="8:12" x14ac:dyDescent="0.3">
      <c r="H293" s="47"/>
      <c r="I293"/>
      <c r="J293"/>
      <c r="K293"/>
      <c r="L293" s="47"/>
    </row>
    <row r="294" spans="8:12" x14ac:dyDescent="0.3">
      <c r="H294"/>
      <c r="I294"/>
      <c r="J294"/>
      <c r="K294"/>
      <c r="L294"/>
    </row>
    <row r="295" spans="8:12" x14ac:dyDescent="0.3">
      <c r="H295" s="47"/>
      <c r="I295" s="47"/>
      <c r="J295"/>
      <c r="K295"/>
      <c r="L295" s="47"/>
    </row>
    <row r="296" spans="8:12" x14ac:dyDescent="0.3">
      <c r="H296"/>
      <c r="I296"/>
      <c r="J296"/>
      <c r="K296"/>
      <c r="L296"/>
    </row>
    <row r="297" spans="8:12" x14ac:dyDescent="0.3">
      <c r="H297" s="47"/>
      <c r="I297" s="47"/>
      <c r="J297" s="47"/>
      <c r="K297"/>
      <c r="L297" s="47"/>
    </row>
    <row r="298" spans="8:12" x14ac:dyDescent="0.3">
      <c r="H298"/>
      <c r="I298"/>
      <c r="J298"/>
      <c r="K298"/>
      <c r="L298"/>
    </row>
    <row r="299" spans="8:12" x14ac:dyDescent="0.3">
      <c r="H299" s="47"/>
      <c r="I299" s="47"/>
      <c r="J299"/>
      <c r="K299"/>
      <c r="L299" s="47"/>
    </row>
    <row r="300" spans="8:12" x14ac:dyDescent="0.3">
      <c r="H300"/>
      <c r="I300"/>
      <c r="J300"/>
      <c r="K300"/>
      <c r="L300"/>
    </row>
    <row r="301" spans="8:12" x14ac:dyDescent="0.3">
      <c r="H301" s="47"/>
      <c r="I301" s="47"/>
      <c r="J301"/>
      <c r="K301"/>
      <c r="L301" s="47"/>
    </row>
    <row r="302" spans="8:12" x14ac:dyDescent="0.3">
      <c r="H302"/>
      <c r="I302"/>
      <c r="J302"/>
      <c r="K302"/>
      <c r="L302"/>
    </row>
    <row r="303" spans="8:12" x14ac:dyDescent="0.3">
      <c r="H303" s="47"/>
      <c r="I303" s="47"/>
      <c r="J303"/>
      <c r="K303"/>
      <c r="L303" s="47"/>
    </row>
    <row r="304" spans="8:12" x14ac:dyDescent="0.3">
      <c r="H304"/>
      <c r="I304"/>
      <c r="J304"/>
      <c r="K304"/>
      <c r="L304"/>
    </row>
    <row r="305" spans="8:12" x14ac:dyDescent="0.3">
      <c r="H305"/>
      <c r="I305"/>
      <c r="J305"/>
      <c r="K305"/>
      <c r="L305"/>
    </row>
    <row r="306" spans="8:12" x14ac:dyDescent="0.3">
      <c r="H306" s="47"/>
      <c r="I306" s="47"/>
      <c r="J306"/>
      <c r="K306"/>
      <c r="L306" s="47"/>
    </row>
    <row r="307" spans="8:12" x14ac:dyDescent="0.3">
      <c r="H307" s="47"/>
      <c r="I307"/>
      <c r="J307"/>
      <c r="K307"/>
      <c r="L307" s="47"/>
    </row>
    <row r="308" spans="8:12" x14ac:dyDescent="0.3">
      <c r="H308" s="47"/>
      <c r="I308"/>
      <c r="J308"/>
      <c r="K308"/>
      <c r="L308" s="47"/>
    </row>
    <row r="309" spans="8:12" x14ac:dyDescent="0.3">
      <c r="H309" s="47"/>
      <c r="I309"/>
      <c r="J309"/>
      <c r="K309"/>
      <c r="L309" s="47"/>
    </row>
    <row r="310" spans="8:12" x14ac:dyDescent="0.3">
      <c r="H310" s="47"/>
      <c r="I310"/>
      <c r="J310"/>
      <c r="K310"/>
      <c r="L310" s="47"/>
    </row>
    <row r="311" spans="8:12" x14ac:dyDescent="0.3">
      <c r="H311"/>
      <c r="I311"/>
      <c r="J311"/>
      <c r="K311"/>
      <c r="L311"/>
    </row>
    <row r="312" spans="8:12" x14ac:dyDescent="0.3">
      <c r="H312" s="47"/>
      <c r="I312" s="47"/>
      <c r="J312"/>
      <c r="K312"/>
      <c r="L312"/>
    </row>
  </sheetData>
  <mergeCells count="13">
    <mergeCell ref="A2:D2"/>
    <mergeCell ref="A4:D4"/>
    <mergeCell ref="A58:D58"/>
    <mergeCell ref="A72:D72"/>
    <mergeCell ref="A88:D88"/>
    <mergeCell ref="B56:C56"/>
    <mergeCell ref="B274:C274"/>
    <mergeCell ref="A113:D113"/>
    <mergeCell ref="A169:D169"/>
    <mergeCell ref="B70:C70"/>
    <mergeCell ref="B85:C85"/>
    <mergeCell ref="B110:C110"/>
    <mergeCell ref="B166:C166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9" sqref="A39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MOK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Pracownik MOK</dc:creator>
  <cp:lastModifiedBy>Pracownik MOK</cp:lastModifiedBy>
  <cp:lastPrinted>2017-01-05T13:24:40Z</cp:lastPrinted>
  <dcterms:created xsi:type="dcterms:W3CDTF">2016-06-22T12:57:29Z</dcterms:created>
  <dcterms:modified xsi:type="dcterms:W3CDTF">2017-01-13T09:02:37Z</dcterms:modified>
</cp:coreProperties>
</file>